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7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<sst xmlns="http://schemas.openxmlformats.org/spreadsheetml/2006/main" count="4806" uniqueCount="216">
  <si>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</si>
  <si>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</si>
  <si>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</si>
  <si>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</si>
  <si>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</si>
  <si>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</si>
  <si>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</si>
  <si>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</si>
  <si>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</si>
  <si>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</si>
  <si>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</si>
  <si>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</si>
  <si>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</si>
  <si>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</si>
  <si>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</si>
  <si>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</si>
  <si>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</si>
  <si>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</si>
  <si>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</si>
  <si>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</si>
  <si>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</si>
  <si>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</si>
  <si>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</si>
  <si>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</si>
  <si>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</si>
  <si>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</si>
  <si>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</si>
  <si>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</si>
  <si>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</si>
  <si>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</si>
  <si>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</si>
  <si>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</si>
  <si>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</si>
  <si>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</si>
  <si>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</si>
  <si>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</si>
  <si>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</si>
  <si>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</si>
  <si>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</si>
  <si>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</si>
  <si>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</si>
  <si>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</si>
  <si>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</si>
  <si>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</si>
  <si>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</si>
  <si>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</si>
  <si>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</si>
  <si>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</si>
  <si>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</si>
  <si>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</si>
  <si>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</si>
  <si>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</si>
  <si>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</si>
  <si>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</si>
  <si>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</si>
  <si>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</si>
  <si>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</si>
  <si>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</si>
  <si>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</si>
  <si>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</si>
  <si>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</si>
  <si>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</si>
  <si>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</si>
  <si>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</si>
  <si>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</si>
  <si>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</si>
  <si>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</si>
  <si>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</si>
  <si>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</si>
  <si>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</si>
  <si>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</si>
  <si>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</si>
  <si>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</si>
  <si>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</si>
  <si>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</si>
  <si>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</si>
  <si>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</si>
  <si>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</si>
  <si>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</si>
  <si>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</si>
  <si>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</si>
  <si>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</si>
  <si>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</si>
  <si>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</si>
  <si>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</si>
  <si>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</si>
  <si>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</si>
  <si>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</si>
  <si>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</si>
  <si>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</si>
  <si>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</si>
  <si>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</si>
  <si>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</si>
  <si>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</si>
  <si>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</si>
  <si>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</si>
  <si>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</si>
  <si>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</si>
  <si>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</si>
  <si>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</si>
  <si>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</si>
  <si>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</si>
  <si>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</si>
  <si>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</si>
  <si>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</si>
  <si>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</si>
  <si>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</si>
  <si>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</si>
  <si>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</si>
  <si>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</si>
  <si>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</si>
  <si>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</si>
  <si>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</si>
  <si>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</si>
  <si>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</si>
  <si>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</si>
  <si>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</si>
  <si>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</si>
  <si>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</si>
  <si>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</si>
  <si>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</si>
  <si>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</si>
  <si>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</si>
  <si>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</si>
  <si>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</si>
  <si>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</si>
  <si>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</si>
  <si>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</si>
  <si>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</si>
  <si>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</si>
  <si>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</si>
  <si>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</si>
  <si>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</si>
  <si>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</si>
  <si>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</si>
  <si>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</si>
  <si>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</si>
  <si>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</si>
  <si>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</si>
  <si>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</si>
  <si>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</si>
  <si>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</si>
  <si>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</si>
  <si>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</si>
  <si>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</si>
  <si>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</si>
  <si>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</si>
  <si>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</si>
  <si>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</si>
  <si>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</si>
  <si>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</si>
  <si>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</si>
  <si>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</si>
  <si>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</si>
  <si>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</si>
  <si>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</si>
  <si>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</si>
  <si>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</si>
  <si>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</si>
  <si>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</si>
  <si>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</si>
  <si>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</si>
  <si>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</si>
  <si>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</si>
  <si>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</si>
  <si>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</si>
  <si>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</si>
  <si>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</si>
  <si>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</si>
  <si>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</si>
  <si>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</si>
  <si>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</si>
  <si>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</si>
  <si>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</si>
  <si>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</si>
  <si>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</si>
  <si>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</si>
  <si>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</si>
  <si>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</si>
  <si>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</si>
  <si>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</si>
  <si>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</si>
  <si>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</si>
  <si>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</si>
  <si>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</si>
  <si>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</si>
  <si>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</si>
  <si>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</si>
  <si>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</si>
  <si>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</si>
  <si>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</si>
  <si>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</si>
  <si>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</si>
  <si>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</si>
  <si>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</si>
  <si>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</si>
  <si>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</si>
  <si>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</si>
  <si>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</si>
  <si>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</si>
  <si>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</si>
  <si>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</si>
  <si>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</si>
  <si>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</si>
  <si>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</si>
  <si>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</si>
  <si>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</si>
  <si>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</si>
  <si>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</si>
  <si>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хлеб</t>
  </si>
  <si>
    <t>Жаркое по домашнему</t>
  </si>
  <si>
    <t>Помидоры свеж.</t>
  </si>
  <si>
    <t>230гр</t>
  </si>
  <si>
    <t>1-4 классы</t>
  </si>
  <si>
    <t>120гр</t>
  </si>
  <si>
    <t>15.11.2023год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</si>
</sst>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2"/>
  <sheetViews>
    <sheetView tabSelected="1" zoomScale="82" zoomScaleNormal="82" workbookViewId="0">
      <selection activeCell="N28" sqref="N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9.8554687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215</v>
      </c>
    </row>
    <row r="8" spans="1:18" x14ac:dyDescent="0.25">
      <c r="D8" t="s">
        <v>198</v>
      </c>
    </row>
    <row r="9" spans="1:18" x14ac:dyDescent="0.25">
      <c r="B9" s="23" t="s">
        <v>213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P47/H12</f>
        <v>74.085359999999994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6223.1702399999995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211</v>
      </c>
      <c r="F17" s="88" t="s">
        <v>59</v>
      </c>
      <c r="G17" s="88" t="s">
        <v>191</v>
      </c>
      <c r="H17" s="87" t="s">
        <v>55</v>
      </c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>
        <v>84</v>
      </c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212</v>
      </c>
      <c r="E19" s="10" t="s">
        <v>193</v>
      </c>
      <c r="F19" s="10" t="s">
        <v>202</v>
      </c>
      <c r="G19" s="10" t="s">
        <v>194</v>
      </c>
      <c r="H19" s="10" t="s">
        <v>214</v>
      </c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1" si="0">SUM(D20:L20)</f>
        <v>0.105</v>
      </c>
      <c r="N20" s="15">
        <f>M20*H12</f>
        <v>8.82</v>
      </c>
      <c r="O20" s="16">
        <v>510</v>
      </c>
      <c r="P20" s="16">
        <f>N20*O20</f>
        <v>4498.2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2E-3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2E-3</v>
      </c>
      <c r="N21" s="15">
        <f>M21*H12</f>
        <v>0.16800000000000001</v>
      </c>
      <c r="O21" s="5">
        <v>22</v>
      </c>
      <c r="P21" s="16">
        <f>N21*O21</f>
        <v>3.6960000000000002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0.16800000000000001</v>
      </c>
      <c r="O22" s="5">
        <v>17</v>
      </c>
      <c r="P22" s="16">
        <f t="shared" ref="P22:P27" si="1">N22*O22</f>
        <v>2.8560000000000003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M23*H12</f>
        <v>0.67200000000000004</v>
      </c>
      <c r="O23" s="5">
        <v>110</v>
      </c>
      <c r="P23" s="16">
        <f>N23*O23</f>
        <v>73.92</v>
      </c>
      <c r="Q23" s="1"/>
      <c r="R23" s="1"/>
    </row>
    <row r="24" spans="1:20" ht="15.75" x14ac:dyDescent="0.25">
      <c r="A24" s="26">
        <v>7</v>
      </c>
      <c r="B24" s="4" t="s">
        <v>38</v>
      </c>
      <c r="C24" s="14" t="s">
        <v>24</v>
      </c>
      <c r="D24" s="14">
        <v>0.18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0.18</v>
      </c>
      <c r="N24" s="15">
        <f>M24*H12</f>
        <v>15.12</v>
      </c>
      <c r="O24" s="5">
        <v>25</v>
      </c>
      <c r="P24" s="16">
        <f t="shared" si="1"/>
        <v>378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0.42</v>
      </c>
      <c r="O25" s="5">
        <v>35</v>
      </c>
      <c r="P25" s="16">
        <f t="shared" si="1"/>
        <v>14.7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0.252</v>
      </c>
      <c r="O26" s="5">
        <v>285.72000000000003</v>
      </c>
      <c r="P26" s="16">
        <f t="shared" si="1"/>
        <v>72.001440000000002</v>
      </c>
      <c r="Q26" s="1"/>
      <c r="R26" s="1"/>
      <c r="T26" s="22"/>
    </row>
    <row r="27" spans="1:20" ht="15.75" x14ac:dyDescent="0.25">
      <c r="A27" s="26">
        <v>10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90</v>
      </c>
      <c r="P27" s="16">
        <f t="shared" si="1"/>
        <v>378</v>
      </c>
      <c r="Q27" s="1"/>
      <c r="R27" s="1"/>
    </row>
    <row r="28" spans="1:20" ht="15.75" x14ac:dyDescent="0.25">
      <c r="A28" s="26">
        <v>12</v>
      </c>
      <c r="B28" s="4" t="s">
        <v>209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5.04</v>
      </c>
      <c r="O28" s="5">
        <v>41.67</v>
      </c>
      <c r="P28" s="16">
        <f>O28*N28</f>
        <v>210.01680000000002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8.4000000000000005E-2</v>
      </c>
      <c r="O29" s="5">
        <v>550</v>
      </c>
      <c r="P29" s="16">
        <f t="shared" ref="P29:P31" si="2">N29*O29</f>
        <v>46.2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1.26</v>
      </c>
      <c r="O30" s="5">
        <v>73</v>
      </c>
      <c r="P30" s="16">
        <f t="shared" si="2"/>
        <v>91.98</v>
      </c>
      <c r="Q30" s="1"/>
      <c r="R30" s="1"/>
    </row>
    <row r="31" spans="1:20" ht="15.75" x14ac:dyDescent="0.25">
      <c r="A31" s="26">
        <v>15</v>
      </c>
      <c r="B31" s="4" t="s">
        <v>55</v>
      </c>
      <c r="C31" s="14" t="s">
        <v>24</v>
      </c>
      <c r="D31" s="14"/>
      <c r="E31" s="14"/>
      <c r="F31" s="14"/>
      <c r="G31" s="14"/>
      <c r="H31" s="14">
        <v>0.12</v>
      </c>
      <c r="I31" s="14"/>
      <c r="J31" s="14"/>
      <c r="K31" s="14"/>
      <c r="L31" s="14"/>
      <c r="M31" s="15">
        <f t="shared" si="0"/>
        <v>0.12</v>
      </c>
      <c r="N31" s="15">
        <f>M31*H12</f>
        <v>10.08</v>
      </c>
      <c r="O31" s="5">
        <v>45</v>
      </c>
      <c r="P31" s="16">
        <f t="shared" si="2"/>
        <v>453.6</v>
      </c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8"/>
      <c r="N39" s="38"/>
      <c r="O39" s="14"/>
      <c r="P39" s="39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31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SUM(P20:P46)</f>
        <v>6223.1702399999995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60</v>
      </c>
      <c r="C49" s="2" t="s">
        <v>102</v>
      </c>
      <c r="D49" s="2"/>
      <c r="E49" s="2"/>
      <c r="F49" s="2"/>
      <c r="G49" s="2"/>
      <c r="H49" s="2"/>
      <c r="I49" s="2"/>
      <c r="J49" s="2" t="s">
        <v>33</v>
      </c>
      <c r="K49" s="2" t="s">
        <v>103</v>
      </c>
      <c r="L49" s="2"/>
      <c r="M49" s="2"/>
      <c r="N49" s="2"/>
      <c r="O49" s="2" t="s">
        <v>180</v>
      </c>
      <c r="P49" s="2"/>
    </row>
    <row r="52" spans="2:16" x14ac:dyDescent="0.25">
      <c r="B52" t="s">
        <v>90</v>
      </c>
      <c r="C52" t="s">
        <v>102</v>
      </c>
    </row>
  </sheetData>
  <mergeCells count="15">
    <mergeCell ref="A47:B4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2023-11-12T13:26:05Z</cp:lastPrinted>
  <dcterms:created xsi:type="dcterms:W3CDTF">2019-01-18T12:27:48Z</dcterms:created>
  <dcterms:modified xsi:type="dcterms:W3CDTF">2023-11-12T13:43:07Z</dcterms:modified>
</cp:coreProperties>
</file>