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18" i="276" l="1"/>
  <c r="M24" i="276" l="1"/>
  <c r="P24" i="276" s="1"/>
  <c r="P23" i="276"/>
  <c r="M22" i="276"/>
  <c r="P22" i="276" s="1"/>
  <c r="M21" i="276"/>
  <c r="P21" i="276" s="1"/>
  <c r="M19" i="276"/>
  <c r="F10" i="276"/>
  <c r="P45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<sst xmlns="http://schemas.openxmlformats.org/spreadsheetml/2006/main" count="4835" uniqueCount="200">
  <si>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</si>
  <si>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</si>
  <si>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</si>
  <si>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</si>
  <si>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</si>
  <si>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</si>
  <si>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</si>
  <si>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</si>
  <si>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</si>
  <si>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</si>
  <si>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</si>
  <si>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</si>
  <si>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</si>
  <si>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</si>
  <si>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</si>
  <si>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</si>
  <si>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</si>
  <si>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</si>
  <si>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</si>
  <si>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</si>
  <si>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</si>
  <si>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</si>
  <si>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</si>
  <si>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</si>
  <si>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</si>
  <si>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</si>
  <si>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</si>
  <si>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</si>
  <si>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</si>
  <si>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</si>
  <si>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</si>
  <si>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</si>
  <si>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</si>
  <si>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</si>
  <si>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</si>
  <si>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</si>
  <si>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</si>
  <si>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</si>
  <si>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</si>
  <si>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</si>
  <si>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</si>
  <si>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</si>
  <si>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</si>
  <si>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</si>
  <si>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</si>
  <si>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</si>
  <si>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</si>
  <si>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</si>
  <si>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</si>
  <si>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</si>
  <si>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</si>
  <si>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</si>
  <si>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</si>
  <si>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</si>
  <si>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</si>
  <si>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</si>
  <si>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</si>
  <si>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</si>
  <si>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</si>
  <si>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</si>
  <si>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</si>
  <si>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</si>
  <si>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</si>
  <si>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</si>
  <si>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</si>
  <si>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</si>
  <si>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</si>
  <si>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</si>
  <si>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</si>
  <si>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</si>
  <si>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</si>
  <si>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</si>
  <si>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</si>
  <si>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</si>
  <si>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</si>
  <si>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</si>
  <si>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</si>
  <si>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</si>
  <si>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</si>
  <si>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</si>
  <si>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</si>
  <si>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</si>
  <si>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</si>
  <si>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</si>
  <si>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</si>
  <si>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</si>
  <si>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</si>
  <si>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</si>
  <si>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</si>
  <si>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</si>
  <si>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</si>
  <si>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</si>
  <si>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</si>
  <si>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</si>
  <si>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</si>
  <si>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</si>
  <si>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</si>
  <si>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</si>
  <si>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</si>
  <si>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</si>
  <si>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</si>
  <si>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</si>
  <si>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</si>
  <si>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</si>
  <si>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</si>
  <si>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</si>
  <si>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</si>
  <si>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</si>
  <si>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</si>
  <si>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</si>
  <si>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</si>
  <si>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</si>
  <si>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</si>
  <si>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</si>
  <si>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</si>
  <si>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</si>
  <si>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</si>
  <si>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</si>
  <si>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</si>
  <si>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</si>
  <si>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</si>
  <si>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</si>
  <si>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</si>
  <si>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</si>
  <si>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</si>
  <si>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</si>
  <si>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</si>
  <si>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</si>
  <si>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</si>
  <si>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</si>
  <si>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</si>
  <si>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</si>
  <si>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</si>
  <si>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</si>
  <si>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</si>
  <si>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</si>
  <si>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</si>
  <si>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</si>
  <si>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</si>
  <si>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</si>
  <si>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</si>
  <si>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</si>
  <si>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</si>
  <si>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</si>
  <si>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</si>
  <si>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</si>
  <si>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</si>
  <si>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</si>
  <si>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</si>
  <si>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</si>
  <si>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</si>
  <si>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</si>
  <si>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</si>
  <si>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</si>
  <si>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</si>
  <si>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</si>
  <si>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</si>
  <si>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</si>
  <si>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</si>
  <si>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</si>
  <si>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</si>
  <si>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</si>
  <si>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</si>
  <si>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</si>
  <si>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</si>
  <si>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</si>
  <si>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</si>
  <si>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</si>
  <si>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</si>
  <si>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</si>
  <si>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</si>
  <si>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</si>
  <si>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</si>
  <si>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</si>
  <si>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</si>
  <si>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</si>
  <si>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</si>
  <si>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</si>
  <si>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</si>
  <si>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</si>
  <si>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</si>
  <si>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</si>
  <si>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</si>
  <si>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</si>
  <si>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</si>
  <si>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из говядины</t>
  </si>
  <si>
    <t>ОВЗ 1-4 классы</t>
  </si>
  <si>
    <t>Лук</t>
  </si>
  <si>
    <t>Масло растит</t>
  </si>
  <si>
    <t>Чай</t>
  </si>
  <si>
    <t>Сахар</t>
  </si>
  <si>
    <t>50гр</t>
  </si>
  <si>
    <t>200гр</t>
  </si>
  <si>
    <t>Котлеты из говядины</t>
  </si>
  <si>
    <t>И.о.директора________</t>
  </si>
  <si>
    <t>Тарканова М.В.</t>
  </si>
  <si>
    <t>чай с сахаром</t>
  </si>
  <si>
    <t>Учреждение:</t>
  </si>
  <si>
    <t xml:space="preserve"> </t>
  </si>
  <si>
    <t>09.04.2021год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</si>
</sst>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P21" sqref="P2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8.2851562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197</v>
      </c>
      <c r="H6" t="s">
        <v>183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 t="s">
        <v>198</v>
      </c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P45/H10</f>
        <v>25.408333333333331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76.224999999999994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/>
      <c r="E15" s="100"/>
      <c r="F15" s="100"/>
      <c r="G15" s="98" t="s">
        <v>193</v>
      </c>
      <c r="H15" s="98" t="s">
        <v>196</v>
      </c>
      <c r="I15" s="98" t="s">
        <v>184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3</v>
      </c>
      <c r="H16" s="7">
        <v>3</v>
      </c>
      <c r="I16" s="7">
        <v>3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191</v>
      </c>
      <c r="H17" s="10" t="s">
        <v>192</v>
      </c>
      <c r="I17" s="10" t="s">
        <v>191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v>0.06</v>
      </c>
      <c r="N18" s="15">
        <v>0.18</v>
      </c>
      <c r="O18" s="16">
        <v>350</v>
      </c>
      <c r="P18" s="16">
        <f>N18*O18</f>
        <v>63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ref="M19:M24" si="0">SUM(D19:L19)</f>
        <v>5.6000000000000001E-2</v>
      </c>
      <c r="N19" s="15">
        <v>0.2</v>
      </c>
      <c r="O19" s="5">
        <v>33.340000000000003</v>
      </c>
      <c r="P19" s="16">
        <v>6.66</v>
      </c>
      <c r="Q19" s="1"/>
      <c r="R19" s="1"/>
    </row>
    <row r="20" spans="1:18" ht="15.75" x14ac:dyDescent="0.25">
      <c r="A20" s="26">
        <v>3</v>
      </c>
      <c r="B20" s="4" t="s">
        <v>187</v>
      </c>
      <c r="C20" s="14" t="s">
        <v>24</v>
      </c>
      <c r="D20" s="14"/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5.0000000000000001E-3</v>
      </c>
      <c r="N20" s="15">
        <v>1.4999999999999999E-2</v>
      </c>
      <c r="O20" s="5">
        <v>21</v>
      </c>
      <c r="P20" s="16">
        <v>0.31</v>
      </c>
      <c r="Q20" s="1"/>
      <c r="R20" s="1"/>
    </row>
    <row r="21" spans="1:18" ht="15.75" x14ac:dyDescent="0.25">
      <c r="A21" s="26">
        <v>4</v>
      </c>
      <c r="B21" s="4" t="s">
        <v>188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1.4999999999999999E-2</v>
      </c>
      <c r="O21" s="5">
        <v>125</v>
      </c>
      <c r="P21" s="16">
        <f t="shared" ref="P21:P24" si="1">N21*O21</f>
        <v>1.875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0.01</v>
      </c>
      <c r="O22" s="5">
        <v>13</v>
      </c>
      <c r="P22" s="16">
        <f t="shared" si="1"/>
        <v>0.13</v>
      </c>
      <c r="Q22" s="1"/>
      <c r="R22" s="1"/>
    </row>
    <row r="23" spans="1:18" ht="15.75" x14ac:dyDescent="0.25">
      <c r="A23" s="26">
        <v>6</v>
      </c>
      <c r="B23" s="4" t="s">
        <v>189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3.0000000000000001E-3</v>
      </c>
      <c r="O23" s="5">
        <v>500</v>
      </c>
      <c r="P23" s="16">
        <f>N23*O23</f>
        <v>1.5</v>
      </c>
      <c r="Q23" s="74"/>
      <c r="R23" s="1"/>
    </row>
    <row r="24" spans="1:18" ht="15.75" x14ac:dyDescent="0.25">
      <c r="A24" s="26">
        <v>7</v>
      </c>
      <c r="B24" s="4" t="s">
        <v>190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01"/>
      <c r="I25" s="17"/>
      <c r="J25" s="17"/>
      <c r="K25" s="17"/>
      <c r="L25" s="17"/>
      <c r="M25" s="15"/>
      <c r="N25" s="15"/>
      <c r="O25" s="5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76.224999999999994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2021-04-01T13:39:22Z</cp:lastPrinted>
  <dcterms:created xsi:type="dcterms:W3CDTF">2019-01-18T12:27:48Z</dcterms:created>
  <dcterms:modified xsi:type="dcterms:W3CDTF">2021-04-08T12:05:10Z</dcterms:modified>
</cp:coreProperties>
</file>