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9040" windowHeight="1584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</workbook>
</file>

<file path=xl/calcChain.xml><?xml version="1.0" encoding="utf-8"?>
<calcChain xmlns="http://schemas.openxmlformats.org/spreadsheetml/2006/main">
  <c r="M23" i="276" l="1"/>
  <c r="P23" i="276" s="1"/>
  <c r="M20" i="276"/>
  <c r="M19" i="276"/>
  <c r="P19" i="276" s="1"/>
  <c r="F10" i="276"/>
  <c r="P46" i="276" l="1"/>
  <c r="M48" i="275"/>
  <c r="N48" i="275" s="1"/>
  <c r="P48" i="275" s="1"/>
  <c r="M47" i="275"/>
  <c r="N47" i="275" s="1"/>
  <c r="P47" i="275" s="1"/>
  <c r="M46" i="275"/>
  <c r="N46" i="275" s="1"/>
  <c r="P46" i="275" s="1"/>
  <c r="M45" i="275"/>
  <c r="N45" i="275" s="1"/>
  <c r="P45" i="275" s="1"/>
  <c r="M44" i="275"/>
  <c r="N44" i="275" s="1"/>
  <c r="P44" i="275" s="1"/>
  <c r="M43" i="275"/>
  <c r="N43" i="275" s="1"/>
  <c r="P43" i="275" s="1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M37" i="275"/>
  <c r="N37" i="275" s="1"/>
  <c r="P37" i="275" s="1"/>
  <c r="M36" i="275"/>
  <c r="N36" i="275" s="1"/>
  <c r="P36" i="275" s="1"/>
  <c r="M35" i="275"/>
  <c r="N35" i="275" s="1"/>
  <c r="P35" i="275" s="1"/>
  <c r="M34" i="275"/>
  <c r="N34" i="275" s="1"/>
  <c r="P34" i="275" s="1"/>
  <c r="M33" i="275"/>
  <c r="N33" i="275" s="1"/>
  <c r="P33" i="275" s="1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23" i="255" s="1"/>
  <c r="P23" i="255" s="1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N40" i="252" s="1"/>
  <c r="P40" i="252" s="1"/>
  <c r="M39" i="252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M37" i="237"/>
  <c r="N37" i="237" s="1"/>
  <c r="P37" i="237" s="1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<sst xmlns="http://schemas.openxmlformats.org/spreadsheetml/2006/main" count="4839" uniqueCount="203">
  <si>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</si>
  <si>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</si>
  <si>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</si>
  <si>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</si>
  <si>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</si>
  <si>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</si>
  <si>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</si>
  <si>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</si>
  <si>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</si>
  <si>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</si>
  <si>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</si>
  <si>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</si>
  <si>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</si>
  <si>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</si>
  <si>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</si>
  <si>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</si>
  <si>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</si>
  <si>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</si>
  <si>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</si>
  <si>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</si>
  <si>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</si>
  <si>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</si>
  <si>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</si>
  <si>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</si>
  <si>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</si>
  <si>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</si>
  <si>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</si>
  <si>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</si>
  <si>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</si>
  <si>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</si>
  <si>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</si>
  <si>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</si>
  <si>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</si>
  <si>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</si>
  <si>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</si>
  <si>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</si>
  <si>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</si>
  <si>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</si>
  <si>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</si>
  <si>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</si>
  <si>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</si>
  <si>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</si>
  <si>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</si>
  <si>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</si>
  <si>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</si>
  <si>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</si>
  <si>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</si>
  <si>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</si>
  <si>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</si>
  <si>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</si>
  <si>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</si>
  <si>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</si>
  <si>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</si>
  <si>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</si>
  <si>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</si>
  <si>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</si>
  <si>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</si>
  <si>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</si>
  <si>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</si>
  <si>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</si>
  <si>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</si>
  <si>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</si>
  <si>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</si>
  <si>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</si>
  <si>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</si>
  <si>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</si>
  <si>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</si>
  <si>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</si>
  <si>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</si>
  <si>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</si>
  <si>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</si>
  <si>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</si>
  <si>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</si>
  <si>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</si>
  <si>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</si>
  <si>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</si>
  <si>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</si>
  <si>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</si>
  <si>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</si>
  <si>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</si>
  <si>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</si>
  <si>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</si>
  <si>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</si>
  <si>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</si>
  <si>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</si>
  <si>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</si>
  <si>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</si>
  <si>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</si>
  <si>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</si>
  <si>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</si>
  <si>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</si>
  <si>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</si>
  <si>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</si>
  <si>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</si>
  <si>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</si>
  <si>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</si>
  <si>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</si>
  <si>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</si>
  <si>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</si>
  <si>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</si>
  <si>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</si>
  <si>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</si>
  <si>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</si>
  <si>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</si>
  <si>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</si>
  <si>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</si>
  <si>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</si>
  <si>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</si>
  <si>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</si>
  <si>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</si>
  <si>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</si>
  <si>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</si>
  <si>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</si>
  <si>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</si>
  <si>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</si>
  <si>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</si>
  <si>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</si>
  <si>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</si>
  <si>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</si>
  <si>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</si>
  <si>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</si>
  <si>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</si>
  <si>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</si>
  <si>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</si>
  <si>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</si>
  <si>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</si>
  <si>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</si>
  <si>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</si>
  <si>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</si>
  <si>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</si>
  <si>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</si>
  <si>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</si>
  <si>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</si>
  <si>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</si>
  <si>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</si>
  <si>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</si>
  <si>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</si>
  <si>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</si>
  <si>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</si>
  <si>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</si>
  <si>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</si>
  <si>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</si>
  <si>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</si>
  <si>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</si>
  <si>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</si>
  <si>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</si>
  <si>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</si>
  <si>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</si>
  <si>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</si>
  <si>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</si>
  <si>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</si>
  <si>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</si>
  <si>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</si>
  <si>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</si>
  <si>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</si>
  <si>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</si>
  <si>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</si>
  <si>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</si>
  <si>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</si>
  <si>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</si>
  <si>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</si>
  <si>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</si>
  <si>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</si>
  <si>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</si>
  <si>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</si>
  <si>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</si>
  <si>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</si>
  <si>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</si>
  <si>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</si>
  <si>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</si>
  <si>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</si>
  <si>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</si>
  <si>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</si>
  <si>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</si>
  <si>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</si>
  <si>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</si>
  <si>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</si>
  <si>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</si>
  <si>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</si>
  <si>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</si>
  <si>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</si>
  <si>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</si>
  <si>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</si>
  <si>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</si>
  <si>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Хлеб пшеничный</t>
  </si>
  <si>
    <t>Хлеб пшеничн</t>
  </si>
  <si>
    <t>Масло сливочн</t>
  </si>
  <si>
    <t>200гр</t>
  </si>
  <si>
    <t>20гр</t>
  </si>
  <si>
    <t>Соль йодиров.</t>
  </si>
  <si>
    <t>Каша манная на молоке с сахаром</t>
  </si>
  <si>
    <t>150гр</t>
  </si>
  <si>
    <t>Крупа манная</t>
  </si>
  <si>
    <t>ОВЗ 1-4 классы</t>
  </si>
  <si>
    <t>обед</t>
  </si>
  <si>
    <t>чай с сахаром</t>
  </si>
  <si>
    <t xml:space="preserve">Чай </t>
  </si>
  <si>
    <t>сыр голланд.</t>
  </si>
  <si>
    <t>И.о.директора_____________</t>
  </si>
  <si>
    <t>Тарканова М.В.</t>
  </si>
  <si>
    <t>Учреждение:</t>
  </si>
  <si>
    <t>50гр</t>
  </si>
  <si>
    <t>09.03.2021год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</si>
</sst>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abSelected="1" zoomScale="82" zoomScaleNormal="82" workbookViewId="0">
      <selection activeCell="G29" sqref="G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198</v>
      </c>
      <c r="C2" s="2"/>
      <c r="D2" t="s">
        <v>199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202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7</v>
      </c>
    </row>
    <row r="5" spans="1:18" x14ac:dyDescent="0.25">
      <c r="F5" s="20" t="s">
        <v>202</v>
      </c>
    </row>
    <row r="6" spans="1:18" x14ac:dyDescent="0.25">
      <c r="D6" t="s">
        <v>4</v>
      </c>
      <c r="F6" t="s">
        <v>200</v>
      </c>
      <c r="H6" t="s">
        <v>183</v>
      </c>
    </row>
    <row r="7" spans="1:18" x14ac:dyDescent="0.25">
      <c r="B7" s="23" t="s">
        <v>193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4</v>
      </c>
      <c r="F10" s="4">
        <f>E10*D10</f>
        <v>100</v>
      </c>
      <c r="G10" s="5">
        <v>24.25</v>
      </c>
      <c r="H10" s="6">
        <v>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96.81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194</v>
      </c>
      <c r="E14" s="117"/>
      <c r="F14" s="118"/>
      <c r="G14" s="106"/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1" t="s">
        <v>190</v>
      </c>
      <c r="E15" s="100" t="s">
        <v>195</v>
      </c>
      <c r="F15" s="100" t="s">
        <v>184</v>
      </c>
      <c r="G15" s="98" t="s">
        <v>197</v>
      </c>
      <c r="H15" s="98" t="s">
        <v>186</v>
      </c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4</v>
      </c>
      <c r="E16" s="7">
        <v>4</v>
      </c>
      <c r="F16" s="7">
        <v>4</v>
      </c>
      <c r="G16" s="7">
        <v>4</v>
      </c>
      <c r="H16" s="7">
        <v>4</v>
      </c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191</v>
      </c>
      <c r="E17" s="10" t="s">
        <v>187</v>
      </c>
      <c r="F17" s="10" t="s">
        <v>201</v>
      </c>
      <c r="G17" s="10" t="s">
        <v>188</v>
      </c>
      <c r="H17" s="10" t="s">
        <v>188</v>
      </c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192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v>0.05</v>
      </c>
      <c r="N18" s="15">
        <v>0.2</v>
      </c>
      <c r="O18" s="16">
        <v>42</v>
      </c>
      <c r="P18" s="16">
        <v>8.4</v>
      </c>
      <c r="Q18" s="1"/>
      <c r="R18" s="1"/>
    </row>
    <row r="19" spans="1:20" ht="15.75" x14ac:dyDescent="0.25">
      <c r="A19" s="26">
        <v>2</v>
      </c>
      <c r="B19" s="4" t="s">
        <v>189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3" si="0">SUM(D19:L19)</f>
        <v>1E-3</v>
      </c>
      <c r="N19" s="15">
        <v>4.0000000000000001E-3</v>
      </c>
      <c r="O19" s="5">
        <v>13</v>
      </c>
      <c r="P19" s="16">
        <f>N19*O19</f>
        <v>5.2000000000000005E-2</v>
      </c>
      <c r="Q19" s="1"/>
      <c r="R19" s="1"/>
    </row>
    <row r="20" spans="1:20" ht="15.75" x14ac:dyDescent="0.25">
      <c r="A20" s="26">
        <v>3</v>
      </c>
      <c r="B20" s="4" t="s">
        <v>196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4.0000000000000001E-3</v>
      </c>
      <c r="O20" s="5">
        <v>500</v>
      </c>
      <c r="P20" s="16">
        <v>2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v>2.5000000000000001E-2</v>
      </c>
      <c r="N21" s="15">
        <v>0.1</v>
      </c>
      <c r="O21" s="5">
        <v>55</v>
      </c>
      <c r="P21" s="16">
        <v>5.5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0.05</v>
      </c>
      <c r="G22" s="14"/>
      <c r="H22" s="14"/>
      <c r="I22" s="14"/>
      <c r="J22" s="14"/>
      <c r="K22" s="14"/>
      <c r="L22" s="14"/>
      <c r="M22" s="15">
        <v>0.05</v>
      </c>
      <c r="N22" s="15">
        <v>0.2</v>
      </c>
      <c r="O22" s="5">
        <v>33.340000000000003</v>
      </c>
      <c r="P22" s="16">
        <v>6.66</v>
      </c>
      <c r="Q22" s="74"/>
      <c r="R22" s="1"/>
    </row>
    <row r="23" spans="1:20" ht="15.75" x14ac:dyDescent="0.25">
      <c r="A23" s="26">
        <v>8</v>
      </c>
      <c r="B23" s="4" t="s">
        <v>173</v>
      </c>
      <c r="C23" s="14" t="s">
        <v>24</v>
      </c>
      <c r="D23" s="14"/>
      <c r="E23" s="14"/>
      <c r="F23" s="14"/>
      <c r="G23" s="14"/>
      <c r="H23" s="14">
        <v>0.02</v>
      </c>
      <c r="I23" s="14"/>
      <c r="J23" s="14"/>
      <c r="K23" s="14"/>
      <c r="L23" s="14"/>
      <c r="M23" s="15">
        <f t="shared" si="0"/>
        <v>0.02</v>
      </c>
      <c r="N23" s="15">
        <v>0.08</v>
      </c>
      <c r="O23" s="5">
        <v>440</v>
      </c>
      <c r="P23" s="16">
        <f t="shared" ref="P23" si="1">N23*O23</f>
        <v>35.200000000000003</v>
      </c>
      <c r="Q23" s="1"/>
      <c r="R23" s="1"/>
    </row>
    <row r="24" spans="1:20" ht="15.75" x14ac:dyDescent="0.25">
      <c r="A24" s="26">
        <v>9</v>
      </c>
      <c r="B24" s="4" t="s">
        <v>32</v>
      </c>
      <c r="C24" s="14" t="s">
        <v>24</v>
      </c>
      <c r="D24" s="14">
        <v>0.05</v>
      </c>
      <c r="E24" s="14"/>
      <c r="F24" s="17"/>
      <c r="G24" s="14"/>
      <c r="H24" s="14"/>
      <c r="I24" s="14"/>
      <c r="J24" s="14"/>
      <c r="K24" s="14"/>
      <c r="L24" s="14"/>
      <c r="M24" s="15">
        <v>0.05</v>
      </c>
      <c r="N24" s="15">
        <v>0.2</v>
      </c>
      <c r="O24" s="5">
        <v>51</v>
      </c>
      <c r="P24" s="16">
        <v>10.199999999999999</v>
      </c>
      <c r="Q24" s="1"/>
      <c r="R24" s="1"/>
      <c r="T24" s="22"/>
    </row>
    <row r="25" spans="1:20" ht="15.75" x14ac:dyDescent="0.25">
      <c r="A25" s="26">
        <v>10</v>
      </c>
      <c r="B25" s="4" t="s">
        <v>197</v>
      </c>
      <c r="C25" s="14" t="s">
        <v>24</v>
      </c>
      <c r="D25" s="14"/>
      <c r="E25" s="14"/>
      <c r="F25" s="14"/>
      <c r="G25" s="14">
        <v>0.02</v>
      </c>
      <c r="H25" s="14"/>
      <c r="I25" s="14"/>
      <c r="J25" s="14"/>
      <c r="K25" s="14"/>
      <c r="L25" s="14"/>
      <c r="M25" s="15">
        <v>0.02</v>
      </c>
      <c r="N25" s="15">
        <v>0.08</v>
      </c>
      <c r="O25" s="5">
        <v>360</v>
      </c>
      <c r="P25" s="16">
        <v>28.8</v>
      </c>
      <c r="Q25" s="1"/>
      <c r="R25" s="1"/>
    </row>
    <row r="26" spans="1:20" ht="15.75" x14ac:dyDescent="0.25">
      <c r="A26" s="26">
        <v>11</v>
      </c>
      <c r="B26" s="4"/>
      <c r="C26" s="14"/>
      <c r="D26" s="19"/>
      <c r="E26" s="73"/>
      <c r="F26" s="14"/>
      <c r="G26" s="17"/>
      <c r="H26" s="17"/>
      <c r="I26" s="17"/>
      <c r="J26" s="17"/>
      <c r="K26" s="17"/>
      <c r="L26" s="17"/>
      <c r="M26" s="15"/>
      <c r="N26" s="15"/>
      <c r="O26" s="18"/>
      <c r="P26" s="16"/>
      <c r="Q26" s="1"/>
      <c r="R26" s="1"/>
    </row>
    <row r="27" spans="1:20" ht="15.75" x14ac:dyDescent="0.25">
      <c r="A27" s="26">
        <v>12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13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14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15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16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17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18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19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20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21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22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6"/>
      <c r="Q37" s="1"/>
      <c r="R37" s="1"/>
    </row>
    <row r="38" spans="1:18" ht="15.75" x14ac:dyDescent="0.25">
      <c r="A38" s="26">
        <v>23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24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25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26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</row>
    <row r="42" spans="1:18" ht="15.75" x14ac:dyDescent="0.25">
      <c r="A42" s="26">
        <v>27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5"/>
      <c r="N42" s="15"/>
      <c r="O42" s="14"/>
      <c r="P42" s="16"/>
    </row>
    <row r="43" spans="1:18" ht="15" customHeight="1" x14ac:dyDescent="0.25">
      <c r="A43" s="26">
        <v>28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6"/>
    </row>
    <row r="44" spans="1:18" ht="15" customHeight="1" x14ac:dyDescent="0.25">
      <c r="A44" s="26">
        <v>29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30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5"/>
    </row>
    <row r="46" spans="1:18" ht="15.75" x14ac:dyDescent="0.25">
      <c r="A46" s="102" t="s">
        <v>57</v>
      </c>
      <c r="B46" s="10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5"/>
      <c r="N46" s="15"/>
      <c r="O46" s="5"/>
      <c r="P46" s="16">
        <f>SUM(P18:P45)</f>
        <v>96.811999999999998</v>
      </c>
    </row>
    <row r="47" spans="1:18" ht="15.75" x14ac:dyDescent="0.25"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 t="s">
        <v>33</v>
      </c>
      <c r="K48" s="2"/>
      <c r="L48" s="2"/>
      <c r="M48" s="2"/>
      <c r="N48" s="2"/>
      <c r="O48" s="2" t="s">
        <v>182</v>
      </c>
      <c r="P48" s="2"/>
    </row>
    <row r="49" spans="2:2" ht="15.75" x14ac:dyDescent="0.25">
      <c r="B49" s="64" t="s">
        <v>90</v>
      </c>
    </row>
    <row r="53" spans="2:2" ht="15.75" x14ac:dyDescent="0.25">
      <c r="B53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6:B46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2021-03-08T19:28:07Z</cp:lastPrinted>
  <dcterms:created xsi:type="dcterms:W3CDTF">2019-01-18T12:27:48Z</dcterms:created>
  <dcterms:modified xsi:type="dcterms:W3CDTF">2021-03-08T19:28:53Z</dcterms:modified>
</cp:coreProperties>
</file>