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P23" i="276"/>
  <c r="M22" i="276"/>
  <c r="P22" i="276" s="1"/>
  <c r="M21" i="276"/>
  <c r="P21" i="276" s="1"/>
  <c r="M20" i="276"/>
  <c r="P20" i="276" s="1"/>
  <c r="P19" i="276"/>
  <c r="P18" i="276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<sst xmlns="http://schemas.openxmlformats.org/spreadsheetml/2006/main" count="4835" uniqueCount="201">
  <si>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</si>
  <si>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</si>
  <si>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</si>
  <si>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</si>
  <si>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</si>
  <si>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</si>
  <si>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</si>
  <si>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</si>
  <si>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</si>
  <si>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</si>
  <si>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</si>
  <si>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</si>
  <si>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</si>
  <si>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</si>
  <si>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</si>
  <si>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</si>
  <si>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</si>
  <si>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</si>
  <si>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</si>
  <si>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</si>
  <si>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</si>
  <si>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</si>
  <si>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</si>
  <si>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</si>
  <si>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</si>
  <si>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</si>
  <si>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</si>
  <si>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</si>
  <si>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</si>
  <si>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</si>
  <si>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</si>
  <si>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</si>
  <si>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</si>
  <si>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</si>
  <si>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</si>
  <si>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</si>
  <si>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</si>
  <si>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</si>
  <si>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</si>
  <si>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</si>
  <si>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</si>
  <si>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</si>
  <si>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</si>
  <si>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</si>
  <si>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</si>
  <si>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</si>
  <si>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</si>
  <si>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</si>
  <si>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</si>
  <si>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</si>
  <si>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</si>
  <si>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</si>
  <si>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</si>
  <si>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</si>
  <si>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</si>
  <si>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</si>
  <si>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</si>
  <si>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</si>
  <si>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</si>
  <si>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</si>
  <si>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</si>
  <si>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</si>
  <si>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</si>
  <si>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</si>
  <si>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</si>
  <si>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</si>
  <si>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</si>
  <si>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</si>
  <si>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</si>
  <si>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</si>
  <si>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</si>
  <si>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</si>
  <si>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</si>
  <si>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</si>
  <si>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</si>
  <si>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</si>
  <si>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</si>
  <si>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</si>
  <si>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</si>
  <si>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</si>
  <si>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</si>
  <si>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</si>
  <si>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</si>
  <si>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</si>
  <si>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</si>
  <si>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</si>
  <si>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</si>
  <si>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</si>
  <si>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</si>
  <si>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</si>
  <si>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</si>
  <si>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</si>
  <si>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</si>
  <si>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</si>
  <si>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</si>
  <si>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</si>
  <si>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</si>
  <si>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</si>
  <si>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</si>
  <si>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</si>
  <si>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</si>
  <si>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</si>
  <si>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</si>
  <si>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</si>
  <si>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</si>
  <si>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</si>
  <si>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</si>
  <si>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</si>
  <si>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</si>
  <si>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</si>
  <si>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</si>
  <si>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</si>
  <si>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</si>
  <si>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</si>
  <si>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</si>
  <si>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</si>
  <si>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</si>
  <si>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</si>
  <si>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</si>
  <si>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</si>
  <si>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</si>
  <si>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</si>
  <si>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</si>
  <si>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</si>
  <si>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</si>
  <si>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</si>
  <si>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</si>
  <si>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</si>
  <si>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</si>
  <si>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</si>
  <si>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</si>
  <si>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</si>
  <si>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</si>
  <si>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</si>
  <si>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</si>
  <si>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</si>
  <si>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</si>
  <si>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</si>
  <si>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</si>
  <si>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</si>
  <si>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</si>
  <si>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</si>
  <si>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</si>
  <si>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</si>
  <si>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</si>
  <si>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</si>
  <si>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</si>
  <si>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</si>
  <si>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</si>
  <si>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</si>
  <si>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</si>
  <si>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</si>
  <si>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</si>
  <si>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</si>
  <si>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</si>
  <si>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</si>
  <si>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</si>
  <si>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</si>
  <si>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</si>
  <si>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</si>
  <si>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</si>
  <si>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</si>
  <si>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</si>
  <si>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</si>
  <si>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</si>
  <si>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</si>
  <si>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</si>
  <si>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</si>
  <si>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</si>
  <si>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</si>
  <si>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</si>
  <si>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</si>
  <si>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</si>
  <si>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</si>
  <si>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</si>
  <si>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</si>
  <si>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</si>
  <si>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</si>
  <si>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</si>
  <si>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</si>
  <si>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</si>
  <si>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</si>
  <si>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</si>
  <si>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</si>
  <si>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</si>
  <si>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Каша рисовая на молоке с сахаром</t>
  </si>
  <si>
    <t>Хлеб пшеничный</t>
  </si>
  <si>
    <t>Рис</t>
  </si>
  <si>
    <t>Молоко</t>
  </si>
  <si>
    <t>Масло сливочн.</t>
  </si>
  <si>
    <t>Хлеб пшеничн</t>
  </si>
  <si>
    <t>150гр</t>
  </si>
  <si>
    <t>200гр</t>
  </si>
  <si>
    <t>100гр</t>
  </si>
  <si>
    <t>И.о.директора________</t>
  </si>
  <si>
    <t>Тарканова М.В.</t>
  </si>
  <si>
    <t>20гр</t>
  </si>
  <si>
    <t>масло сливоч.</t>
  </si>
  <si>
    <t>чай с сахаром</t>
  </si>
  <si>
    <t xml:space="preserve">Чай </t>
  </si>
  <si>
    <t>02.03.2021год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</si>
</sst>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P19" sqref="P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</v>
      </c>
    </row>
    <row r="5" spans="1:18" x14ac:dyDescent="0.25">
      <c r="F5" s="20" t="s">
        <v>200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24.25272727272727</v>
      </c>
      <c r="H10" s="6">
        <v>22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533.55999999999995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185</v>
      </c>
      <c r="E15" s="100" t="s">
        <v>198</v>
      </c>
      <c r="F15" s="100" t="s">
        <v>186</v>
      </c>
      <c r="G15" s="98" t="s">
        <v>197</v>
      </c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22</v>
      </c>
      <c r="E16" s="7">
        <v>22</v>
      </c>
      <c r="F16" s="7">
        <v>22</v>
      </c>
      <c r="G16" s="7">
        <v>22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192</v>
      </c>
      <c r="F17" s="10" t="s">
        <v>193</v>
      </c>
      <c r="G17" s="10" t="s">
        <v>196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1</v>
      </c>
      <c r="O18" s="16">
        <v>48</v>
      </c>
      <c r="P18" s="16">
        <f>N18*O18</f>
        <v>48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7.0000000000000007E-2</v>
      </c>
      <c r="E19" s="14"/>
      <c r="F19" s="14"/>
      <c r="G19" s="14"/>
      <c r="H19" s="14"/>
      <c r="I19" s="14"/>
      <c r="J19" s="14"/>
      <c r="K19" s="14"/>
      <c r="L19" s="14"/>
      <c r="M19" s="15">
        <v>7.0000000000000007E-2</v>
      </c>
      <c r="N19" s="15">
        <v>1.5</v>
      </c>
      <c r="O19" s="5">
        <v>51</v>
      </c>
      <c r="P19" s="16">
        <f>N19*O19</f>
        <v>76.5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0.01</v>
      </c>
      <c r="E20" s="14"/>
      <c r="F20" s="14"/>
      <c r="G20" s="14">
        <v>0.02</v>
      </c>
      <c r="H20" s="14"/>
      <c r="I20" s="14"/>
      <c r="J20" s="14"/>
      <c r="K20" s="14"/>
      <c r="L20" s="14"/>
      <c r="M20" s="15">
        <f t="shared" ref="M20:M24" si="0">SUM(D20:L20)</f>
        <v>0.03</v>
      </c>
      <c r="N20" s="15">
        <v>0.65</v>
      </c>
      <c r="O20" s="5">
        <v>440</v>
      </c>
      <c r="P20" s="16">
        <f>N20*O20</f>
        <v>286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v>0.6</v>
      </c>
      <c r="O21" s="5">
        <v>55</v>
      </c>
      <c r="P21" s="16">
        <f t="shared" ref="P21:P22" si="1">N21*O21</f>
        <v>33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v>0.02</v>
      </c>
      <c r="O22" s="5">
        <v>13</v>
      </c>
      <c r="P22" s="16">
        <f t="shared" si="1"/>
        <v>0.26</v>
      </c>
      <c r="Q22" s="1"/>
      <c r="R22" s="1"/>
    </row>
    <row r="23" spans="1:20" ht="15.75" x14ac:dyDescent="0.25">
      <c r="A23" s="26">
        <v>6</v>
      </c>
      <c r="B23" s="4" t="s">
        <v>199</v>
      </c>
      <c r="C23" s="14" t="s">
        <v>24</v>
      </c>
      <c r="D23" s="14"/>
      <c r="E23" s="14">
        <v>1E-3</v>
      </c>
      <c r="F23" s="14"/>
      <c r="G23" s="14"/>
      <c r="H23" s="14"/>
      <c r="I23" s="14"/>
      <c r="J23" s="14"/>
      <c r="K23" s="14"/>
      <c r="L23" s="14"/>
      <c r="M23" s="15">
        <v>1E-3</v>
      </c>
      <c r="N23" s="15">
        <v>0.02</v>
      </c>
      <c r="O23" s="5">
        <v>490</v>
      </c>
      <c r="P23" s="16">
        <f>N23*O23</f>
        <v>9.8000000000000007</v>
      </c>
      <c r="Q23" s="74"/>
      <c r="R23" s="1"/>
    </row>
    <row r="24" spans="1:20" ht="15.75" x14ac:dyDescent="0.25">
      <c r="A24" s="26">
        <v>7</v>
      </c>
      <c r="B24" s="4" t="s">
        <v>190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v>2.4</v>
      </c>
      <c r="O24" s="5">
        <v>33.340000000000003</v>
      </c>
      <c r="P24" s="16">
        <v>80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533.55999999999995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2021-03-02T03:31:29Z</cp:lastPrinted>
  <dcterms:created xsi:type="dcterms:W3CDTF">2019-01-18T12:27:48Z</dcterms:created>
  <dcterms:modified xsi:type="dcterms:W3CDTF">2021-03-02T03:32:04Z</dcterms:modified>
</cp:coreProperties>
</file>