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25725"/>
</workbook>
</file>

<file path=xl/calcChain.xml><?xml version="1.0" encoding="utf-8"?>
<calcChain xmlns="http://schemas.openxmlformats.org/spreadsheetml/2006/main">
  <c r="P18" i="276"/>
  <c r="P44" s="1"/>
  <c r="F10"/>
  <c r="G10" l="1"/>
  <c r="G11" s="1"/>
  <c r="M48" i="275" l="1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1" i="274"/>
  <c r="M40"/>
  <c r="M50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N41"/>
  <c r="P41" s="1"/>
  <c r="N40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N26"/>
  <c r="P26" s="1"/>
  <c r="M26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45" i="231"/>
  <c r="M48" i="273" l="1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50" i="272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42" i="271"/>
  <c r="N42" s="1"/>
  <c r="P42" s="1"/>
  <c r="M47"/>
  <c r="N47" s="1"/>
  <c r="P47" s="1"/>
  <c r="M46"/>
  <c r="N46" s="1"/>
  <c r="P46" s="1"/>
  <c r="M45"/>
  <c r="N45" s="1"/>
  <c r="P45" s="1"/>
  <c r="P44"/>
  <c r="M44"/>
  <c r="M43"/>
  <c r="N43" s="1"/>
  <c r="P43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8" i="270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N48" i="269"/>
  <c r="P48" s="1"/>
  <c r="M48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N18"/>
  <c r="P18" s="1"/>
  <c r="M18"/>
  <c r="F10"/>
  <c r="M48" i="267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69" l="1"/>
  <c r="G10" s="1"/>
  <c r="G11" s="1"/>
  <c r="P49" i="267"/>
  <c r="G10" s="1"/>
  <c r="G11" s="1"/>
  <c r="M48" i="266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2" i="265"/>
  <c r="N42" s="1"/>
  <c r="P42" s="1"/>
  <c r="M41"/>
  <c r="N41" s="1"/>
  <c r="P41" s="1"/>
  <c r="M47"/>
  <c r="N47" s="1"/>
  <c r="P47" s="1"/>
  <c r="M46"/>
  <c r="N46" s="1"/>
  <c r="P46" s="1"/>
  <c r="M45"/>
  <c r="N45" s="1"/>
  <c r="P45" s="1"/>
  <c r="P44"/>
  <c r="M44"/>
  <c r="M43"/>
  <c r="N43" s="1"/>
  <c r="P43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23" i="264"/>
  <c r="M45"/>
  <c r="N45" s="1"/>
  <c r="P45" s="1"/>
  <c r="M47"/>
  <c r="N47" s="1"/>
  <c r="P47" s="1"/>
  <c r="M46"/>
  <c r="N46" s="1"/>
  <c r="P46" s="1"/>
  <c r="P44"/>
  <c r="M44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N23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6" i="263"/>
  <c r="N46" s="1"/>
  <c r="P46" s="1"/>
  <c r="M47"/>
  <c r="N47" s="1"/>
  <c r="P47" s="1"/>
  <c r="M45"/>
  <c r="N45" s="1"/>
  <c r="P45" s="1"/>
  <c r="P44"/>
  <c r="M44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i="265" l="1"/>
  <c r="G10" s="1"/>
  <c r="G11" s="1"/>
  <c r="P48" i="264"/>
  <c r="G10" s="1"/>
  <c r="G11" s="1"/>
  <c r="P48" i="263"/>
  <c r="G10" s="1"/>
  <c r="G11" s="1"/>
  <c r="M43" i="262"/>
  <c r="M40"/>
  <c r="M39"/>
  <c r="N39" s="1"/>
  <c r="P39" s="1"/>
  <c r="M47"/>
  <c r="N47" s="1"/>
  <c r="P47" s="1"/>
  <c r="M46"/>
  <c r="N46" s="1"/>
  <c r="P46" s="1"/>
  <c r="M45"/>
  <c r="N45" s="1"/>
  <c r="P45" s="1"/>
  <c r="P44"/>
  <c r="M44"/>
  <c r="N43"/>
  <c r="P43" s="1"/>
  <c r="M42"/>
  <c r="N42" s="1"/>
  <c r="P42" s="1"/>
  <c r="M41"/>
  <c r="N41" s="1"/>
  <c r="P41" s="1"/>
  <c r="N40"/>
  <c r="P40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23" i="261"/>
  <c r="M43"/>
  <c r="N43" s="1"/>
  <c r="P43" s="1"/>
  <c r="N47"/>
  <c r="P47" s="1"/>
  <c r="M47"/>
  <c r="M46"/>
  <c r="N46" s="1"/>
  <c r="P46" s="1"/>
  <c r="M45"/>
  <c r="N45" s="1"/>
  <c r="P45" s="1"/>
  <c r="P44"/>
  <c r="M44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8"/>
  <c r="M27"/>
  <c r="N27" s="1"/>
  <c r="P27" s="1"/>
  <c r="M26"/>
  <c r="N26" s="1"/>
  <c r="P26" s="1"/>
  <c r="M25"/>
  <c r="N25" s="1"/>
  <c r="P25" s="1"/>
  <c r="M24"/>
  <c r="N24" s="1"/>
  <c r="P24" s="1"/>
  <c r="N23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8" i="260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6" i="259"/>
  <c r="N46" s="1"/>
  <c r="P46" s="1"/>
  <c r="M41"/>
  <c r="N41" s="1"/>
  <c r="P41" s="1"/>
  <c r="M47"/>
  <c r="N47" s="1"/>
  <c r="P47" s="1"/>
  <c r="M45"/>
  <c r="N45" s="1"/>
  <c r="P45" s="1"/>
  <c r="P44"/>
  <c r="M44"/>
  <c r="M43"/>
  <c r="N43" s="1"/>
  <c r="P43" s="1"/>
  <c r="M42"/>
  <c r="N42" s="1"/>
  <c r="P42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60" l="1"/>
  <c r="G10" s="1"/>
  <c r="G11" s="1"/>
  <c r="P48" i="259"/>
  <c r="G10" s="1"/>
  <c r="G11" s="1"/>
  <c r="M48" i="25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P41" s="1"/>
  <c r="M40"/>
  <c r="N40" s="1"/>
  <c r="P40" s="1"/>
  <c r="N39"/>
  <c r="P39" s="1"/>
  <c r="M39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8" i="257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23" i="256"/>
  <c r="N23" s="1"/>
  <c r="P23" s="1"/>
  <c r="M28"/>
  <c r="M42"/>
  <c r="M47"/>
  <c r="N47" s="1"/>
  <c r="P47" s="1"/>
  <c r="M46"/>
  <c r="N46" s="1"/>
  <c r="P46" s="1"/>
  <c r="M45"/>
  <c r="N45" s="1"/>
  <c r="P45" s="1"/>
  <c r="P44"/>
  <c r="M44"/>
  <c r="M43"/>
  <c r="N43" s="1"/>
  <c r="P43" s="1"/>
  <c r="N42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57" l="1"/>
  <c r="G10" s="1"/>
  <c r="G11" s="1"/>
  <c r="P48" i="256"/>
  <c r="G10" s="1"/>
  <c r="G11" s="1"/>
  <c r="M23" i="255"/>
  <c r="M46"/>
  <c r="N46" s="1"/>
  <c r="P46" s="1"/>
  <c r="M41"/>
  <c r="N41" s="1"/>
  <c r="P41" s="1"/>
  <c r="M47"/>
  <c r="N47" s="1"/>
  <c r="P47" s="1"/>
  <c r="M45"/>
  <c r="N45" s="1"/>
  <c r="P45" s="1"/>
  <c r="P44"/>
  <c r="M44"/>
  <c r="M43"/>
  <c r="N43" s="1"/>
  <c r="P43" s="1"/>
  <c r="M42"/>
  <c r="N42" s="1"/>
  <c r="P42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N23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2" i="254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N42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53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0" i="252"/>
  <c r="M39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N40"/>
  <c r="P40" s="1"/>
  <c r="N39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51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50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49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O46" i="248"/>
  <c r="M46"/>
  <c r="N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47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54" l="1"/>
  <c r="G10" s="1"/>
  <c r="G11" s="1"/>
  <c r="P49" i="253"/>
  <c r="G10" s="1"/>
  <c r="G11" s="1"/>
  <c r="P49" i="252"/>
  <c r="G10" s="1"/>
  <c r="G11" s="1"/>
  <c r="P49" i="251"/>
  <c r="G10" s="1"/>
  <c r="G11" s="1"/>
  <c r="P49" i="250"/>
  <c r="G10" s="1"/>
  <c r="G11" s="1"/>
  <c r="P49" i="249"/>
  <c r="G10" s="1"/>
  <c r="G11" s="1"/>
  <c r="P46" i="248"/>
  <c r="P47" s="1"/>
  <c r="G10" s="1"/>
  <c r="G11" s="1"/>
  <c r="P49" i="247"/>
  <c r="G10" s="1"/>
  <c r="G11" s="1"/>
  <c r="M48" i="246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6" i="240"/>
  <c r="M46" i="245"/>
  <c r="N46" s="1"/>
  <c r="P46" s="1"/>
  <c r="M45"/>
  <c r="N45" s="1"/>
  <c r="P45" s="1"/>
  <c r="M44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46" l="1"/>
  <c r="G10" s="1"/>
  <c r="G11" s="1"/>
  <c r="P47" i="245"/>
  <c r="G10" s="1"/>
  <c r="G11" s="1"/>
  <c r="M47" i="244"/>
  <c r="N47" s="1"/>
  <c r="P47" s="1"/>
  <c r="N46"/>
  <c r="P46" s="1"/>
  <c r="M46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N36"/>
  <c r="P36" s="1"/>
  <c r="M36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50" i="243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50" i="242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45" i="241"/>
  <c r="N45" s="1"/>
  <c r="P45" s="1"/>
  <c r="M43"/>
  <c r="M47"/>
  <c r="N47" s="1"/>
  <c r="P47" s="1"/>
  <c r="M46"/>
  <c r="N46" s="1"/>
  <c r="P46" s="1"/>
  <c r="M44"/>
  <c r="N44" s="1"/>
  <c r="P44" s="1"/>
  <c r="N43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8" i="240"/>
  <c r="N48" s="1"/>
  <c r="P48" s="1"/>
  <c r="M47"/>
  <c r="N47" s="1"/>
  <c r="P47" s="1"/>
  <c r="N46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7" i="238"/>
  <c r="M43"/>
  <c r="M48" l="1"/>
  <c r="N48" s="1"/>
  <c r="P48" s="1"/>
  <c r="N47"/>
  <c r="P47" s="1"/>
  <c r="M46"/>
  <c r="N46" s="1"/>
  <c r="P46" s="1"/>
  <c r="M45"/>
  <c r="N45" s="1"/>
  <c r="P45" s="1"/>
  <c r="M44"/>
  <c r="N44" s="1"/>
  <c r="P44" s="1"/>
  <c r="N43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O46" i="237"/>
  <c r="M46"/>
  <c r="N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N22"/>
  <c r="P22" s="1"/>
  <c r="M22"/>
  <c r="M21"/>
  <c r="N21" s="1"/>
  <c r="P21" s="1"/>
  <c r="M20"/>
  <c r="N20" s="1"/>
  <c r="P20" s="1"/>
  <c r="M19"/>
  <c r="N19" s="1"/>
  <c r="P19" s="1"/>
  <c r="M18"/>
  <c r="N18" s="1"/>
  <c r="P18" s="1"/>
  <c r="F10"/>
  <c r="M48" i="236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N4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P46" i="237"/>
  <c r="P47" s="1"/>
  <c r="G10" s="1"/>
  <c r="G11" s="1"/>
  <c r="M47" i="235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0" i="234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N40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N50" i="233"/>
  <c r="P50" s="1"/>
  <c r="M50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8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P48" i="234"/>
  <c r="G10" s="1"/>
  <c r="G11" s="1"/>
  <c r="M41" i="223"/>
  <c r="M47" i="232" l="1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31"/>
  <c r="N48" s="1"/>
  <c r="P48" s="1"/>
  <c r="M47"/>
  <c r="N47" s="1"/>
  <c r="P47" s="1"/>
  <c r="M46"/>
  <c r="N46" s="1"/>
  <c r="P46" s="1"/>
  <c r="N45"/>
  <c r="P45" s="1"/>
  <c r="M44"/>
  <c r="N44" s="1"/>
  <c r="P44" s="1"/>
  <c r="M43"/>
  <c r="N43" s="1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7" i="230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31" l="1"/>
  <c r="G10" s="1"/>
  <c r="G11" s="1"/>
  <c r="P48" i="232"/>
  <c r="G10" s="1"/>
  <c r="G11" s="1"/>
  <c r="P48" i="230"/>
  <c r="G10" l="1"/>
  <c r="G11" s="1"/>
  <c r="M48" i="223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N4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N32"/>
  <c r="P32" s="1"/>
  <c r="M32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</calcChain>
</file>

<file path=xl/sharedStrings.xml><?xml version="1.0" encoding="utf-8"?>
<sst xmlns="http://schemas.openxmlformats.org/spreadsheetml/2006/main" count="4833" uniqueCount="200">
  <si>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</si>
  <si>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</si>
  <si>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</si>
  <si>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</si>
  <si>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</si>
  <si>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</si>
  <si>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</si>
  <si>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</si>
  <si>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</si>
  <si>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</si>
  <si>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</si>
  <si>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</si>
  <si>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</si>
  <si>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</si>
  <si>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</si>
  <si>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</si>
  <si>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</si>
  <si>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</si>
  <si>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</si>
  <si>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</si>
  <si>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</si>
  <si>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</si>
  <si>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</si>
  <si>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</si>
  <si>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</si>
  <si>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</si>
  <si>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</si>
  <si>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</si>
  <si>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</si>
  <si>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</si>
  <si>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</si>
  <si>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</si>
  <si>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</si>
  <si>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</si>
  <si>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</si>
  <si>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</si>
  <si>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</si>
  <si>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</si>
  <si>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</si>
  <si>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</si>
  <si>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</si>
  <si>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</si>
  <si>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</si>
  <si>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</si>
  <si>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</si>
  <si>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</si>
  <si>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</si>
  <si>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</si>
  <si>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</si>
  <si>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</si>
  <si>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</si>
  <si>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</si>
  <si>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</si>
  <si>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</si>
  <si>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</si>
  <si>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</si>
  <si>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</si>
  <si>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</si>
  <si>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</si>
  <si>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</si>
  <si>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</si>
  <si>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</si>
  <si>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</si>
  <si>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</si>
  <si>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</si>
  <si>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</si>
  <si>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</si>
  <si>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</si>
  <si>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</si>
  <si>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</si>
  <si>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</si>
  <si>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</si>
  <si>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</si>
  <si>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</si>
  <si>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</si>
  <si>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</si>
  <si>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</si>
  <si>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</si>
  <si>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</si>
  <si>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</si>
  <si>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</si>
  <si>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</si>
  <si>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</si>
  <si>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</si>
  <si>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</si>
  <si>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</si>
  <si>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</si>
  <si>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</si>
  <si>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</si>
  <si>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</si>
  <si>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</si>
  <si>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</si>
  <si>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</si>
  <si>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</si>
  <si>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</si>
  <si>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</si>
  <si>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</si>
  <si>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</si>
  <si>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</si>
  <si>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</si>
  <si>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</si>
  <si>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</si>
  <si>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</si>
  <si>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</si>
  <si>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</si>
  <si>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</si>
  <si>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</si>
  <si>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</si>
  <si>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</si>
  <si>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</si>
  <si>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</si>
  <si>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</si>
  <si>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</si>
  <si>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</si>
  <si>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</si>
  <si>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</si>
  <si>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</si>
  <si>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</si>
  <si>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</si>
  <si>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</si>
  <si>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</si>
  <si>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</si>
  <si>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</si>
  <si>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</si>
  <si>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</si>
  <si>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</si>
  <si>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</si>
  <si>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</si>
  <si>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</si>
  <si>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</si>
  <si>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</si>
  <si>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</si>
  <si>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</si>
  <si>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</si>
  <si>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</si>
  <si>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</si>
  <si>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</si>
  <si>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</si>
  <si>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</si>
  <si>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</si>
  <si>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</si>
  <si>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</si>
  <si>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</si>
  <si>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</si>
  <si>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</si>
  <si>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</si>
  <si>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</si>
  <si>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</si>
  <si>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</si>
  <si>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</si>
  <si>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</si>
  <si>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</si>
  <si>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</si>
  <si>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</si>
  <si>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</si>
  <si>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</si>
  <si>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</si>
  <si>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</si>
  <si>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</si>
  <si>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</si>
  <si>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</si>
  <si>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</si>
  <si>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</si>
  <si>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</si>
  <si>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</si>
  <si>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</si>
  <si>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</si>
  <si>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</si>
  <si>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</si>
  <si>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</si>
  <si>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</si>
  <si>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</si>
  <si>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</si>
  <si>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</si>
  <si>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</si>
  <si>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</si>
  <si>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</si>
  <si>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</si>
  <si>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</si>
  <si>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</si>
  <si>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</si>
  <si>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</si>
  <si>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</si>
  <si>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</si>
  <si>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</si>
  <si>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ОВЗ 1-4 классы</t>
  </si>
  <si>
    <t>Сахар</t>
  </si>
  <si>
    <t>50гр</t>
  </si>
  <si>
    <t>200гр</t>
  </si>
  <si>
    <t>Яйцо отварное</t>
  </si>
  <si>
    <t>Яйцо кур.</t>
  </si>
  <si>
    <t>Соль йодир.</t>
  </si>
  <si>
    <t>масло слив.</t>
  </si>
  <si>
    <t>И.о.директора___________</t>
  </si>
  <si>
    <t>Тарканова М.В.</t>
  </si>
  <si>
    <t xml:space="preserve">Чай </t>
  </si>
  <si>
    <t>сыр голланд.</t>
  </si>
  <si>
    <t>30гр</t>
  </si>
  <si>
    <t>чай с сахаром</t>
  </si>
  <si>
    <t>15.02.2021год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</si>
</sst>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44105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44112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44111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44114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44117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44118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>
      <c r="B50" s="64" t="s">
        <v>90</v>
      </c>
    </row>
    <row r="54" spans="2:16" ht="15.7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44118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44110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44111</v>
      </c>
      <c r="G5" t="s">
        <v>47</v>
      </c>
    </row>
    <row r="6" spans="1:18">
      <c r="D6" t="s">
        <v>4</v>
      </c>
    </row>
    <row r="7" spans="1:18">
      <c r="B7" s="23" t="s">
        <v>84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44112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44114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44116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44117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44118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44119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44120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44119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44120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37166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44121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44121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37548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44124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44125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44127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44124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44127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37530</v>
      </c>
      <c r="G5" t="s">
        <v>47</v>
      </c>
    </row>
    <row r="6" spans="1:18">
      <c r="D6" t="s">
        <v>4</v>
      </c>
    </row>
    <row r="7" spans="1:18">
      <c r="B7" s="23" t="s">
        <v>104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44125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44113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44126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44128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37553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topLeftCell="A4" zoomScale="82" zoomScaleNormal="82" workbookViewId="0">
      <selection activeCell="N9" sqref="N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6.7109375" customWidth="1"/>
    <col min="5" max="5" width="8" customWidth="1"/>
    <col min="6" max="6" width="7" customWidth="1"/>
    <col min="7" max="7" width="8.5703125" customWidth="1"/>
    <col min="8" max="8" width="6.85546875" customWidth="1"/>
    <col min="9" max="9" width="7" customWidth="1"/>
    <col min="10" max="10" width="8.5703125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193</v>
      </c>
      <c r="C2" s="2"/>
      <c r="D2" t="s">
        <v>194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199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  <c r="L4">
        <v>13</v>
      </c>
    </row>
    <row r="5" spans="1:18">
      <c r="F5" s="20" t="s">
        <v>199</v>
      </c>
    </row>
    <row r="6" spans="1:18">
      <c r="D6" t="s">
        <v>4</v>
      </c>
      <c r="H6" t="s">
        <v>183</v>
      </c>
    </row>
    <row r="7" spans="1:18">
      <c r="B7" s="23" t="s">
        <v>185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4</v>
      </c>
      <c r="E10" s="4">
        <v>25</v>
      </c>
      <c r="F10" s="4">
        <f>E10*D10</f>
        <v>100</v>
      </c>
      <c r="G10" s="5">
        <f>P44/H10</f>
        <v>24.303000000000001</v>
      </c>
      <c r="H10" s="6">
        <v>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97.212000000000003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6.5" thickBot="1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100"/>
      <c r="E15" s="100"/>
      <c r="F15" s="100"/>
      <c r="G15" s="98"/>
      <c r="H15" s="98" t="s">
        <v>189</v>
      </c>
      <c r="I15" s="98" t="s">
        <v>184</v>
      </c>
      <c r="J15" s="98" t="s">
        <v>198</v>
      </c>
      <c r="K15" s="98" t="s">
        <v>192</v>
      </c>
      <c r="L15" s="98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>
        <v>4</v>
      </c>
      <c r="H16" s="7">
        <v>4</v>
      </c>
      <c r="I16" s="7">
        <v>4</v>
      </c>
      <c r="J16" s="7">
        <v>4</v>
      </c>
      <c r="K16" s="7">
        <v>4</v>
      </c>
      <c r="L16" s="7"/>
      <c r="M16" s="7"/>
      <c r="N16" s="7"/>
      <c r="O16" s="7"/>
      <c r="P16" s="8"/>
      <c r="Q16" s="1"/>
      <c r="R16" s="1"/>
    </row>
    <row r="17" spans="1:18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 t="s">
        <v>188</v>
      </c>
      <c r="I17" s="10" t="s">
        <v>187</v>
      </c>
      <c r="J17" s="10" t="s">
        <v>188</v>
      </c>
      <c r="K17" s="10" t="s">
        <v>197</v>
      </c>
      <c r="L17" s="10"/>
      <c r="M17" s="10"/>
      <c r="N17" s="10"/>
      <c r="O17" s="10"/>
      <c r="P17" s="12"/>
      <c r="Q17" s="1"/>
      <c r="R17" s="1"/>
    </row>
    <row r="18" spans="1:18" ht="15.75">
      <c r="A18" s="26">
        <v>1</v>
      </c>
      <c r="B18" s="13" t="s">
        <v>190</v>
      </c>
      <c r="C18" s="14" t="s">
        <v>24</v>
      </c>
      <c r="D18" s="15"/>
      <c r="E18" s="15"/>
      <c r="F18" s="14"/>
      <c r="G18" s="15"/>
      <c r="H18" s="15">
        <v>1</v>
      </c>
      <c r="I18" s="15"/>
      <c r="J18" s="15"/>
      <c r="K18" s="15"/>
      <c r="L18" s="15"/>
      <c r="M18" s="15">
        <v>1</v>
      </c>
      <c r="N18" s="15">
        <v>5</v>
      </c>
      <c r="O18" s="16">
        <v>7.3</v>
      </c>
      <c r="P18" s="16">
        <f>N18*O18</f>
        <v>36.5</v>
      </c>
      <c r="Q18" s="1"/>
      <c r="R18" s="1"/>
    </row>
    <row r="19" spans="1:18" ht="15.75">
      <c r="A19" s="26">
        <v>2</v>
      </c>
      <c r="B19" s="4" t="s">
        <v>184</v>
      </c>
      <c r="C19" s="14" t="s">
        <v>24</v>
      </c>
      <c r="D19" s="14"/>
      <c r="E19" s="14"/>
      <c r="F19" s="14"/>
      <c r="G19" s="14"/>
      <c r="H19" s="14"/>
      <c r="I19" s="14">
        <v>0.05</v>
      </c>
      <c r="J19" s="14"/>
      <c r="K19" s="14"/>
      <c r="L19" s="14"/>
      <c r="M19" s="15">
        <v>0.05</v>
      </c>
      <c r="N19" s="15">
        <v>0.3</v>
      </c>
      <c r="O19" s="5">
        <v>33.340000000000003</v>
      </c>
      <c r="P19" s="16">
        <v>10</v>
      </c>
      <c r="Q19" s="1"/>
      <c r="R19" s="1"/>
    </row>
    <row r="20" spans="1:18" ht="15.75">
      <c r="A20" s="26">
        <v>3</v>
      </c>
      <c r="B20" s="4" t="s">
        <v>191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v>1E-3</v>
      </c>
      <c r="N20" s="15">
        <v>4.0000000000000001E-3</v>
      </c>
      <c r="O20" s="5">
        <v>13</v>
      </c>
      <c r="P20" s="16">
        <v>5.1999999999999998E-2</v>
      </c>
      <c r="Q20" s="1"/>
      <c r="R20" s="1"/>
    </row>
    <row r="21" spans="1:18" ht="15.75">
      <c r="A21" s="26">
        <v>4</v>
      </c>
      <c r="B21" s="4" t="s">
        <v>195</v>
      </c>
      <c r="C21" s="14" t="s">
        <v>24</v>
      </c>
      <c r="D21" s="14"/>
      <c r="E21" s="14"/>
      <c r="F21" s="14"/>
      <c r="G21" s="14"/>
      <c r="H21" s="14"/>
      <c r="I21" s="14"/>
      <c r="J21" s="14">
        <v>1E-3</v>
      </c>
      <c r="K21" s="14"/>
      <c r="L21" s="14"/>
      <c r="M21" s="15">
        <v>1E-3</v>
      </c>
      <c r="N21" s="15">
        <v>4.0000000000000001E-3</v>
      </c>
      <c r="O21" s="5">
        <v>490</v>
      </c>
      <c r="P21" s="16">
        <v>1.96</v>
      </c>
      <c r="Q21" s="1"/>
      <c r="R21" s="1"/>
    </row>
    <row r="22" spans="1:18" ht="15.75">
      <c r="A22" s="26">
        <v>5</v>
      </c>
      <c r="B22" s="4" t="s">
        <v>186</v>
      </c>
      <c r="C22" s="14" t="s">
        <v>24</v>
      </c>
      <c r="D22" s="14"/>
      <c r="E22" s="14"/>
      <c r="F22" s="14"/>
      <c r="G22" s="14"/>
      <c r="H22" s="14"/>
      <c r="I22" s="14"/>
      <c r="J22" s="14">
        <v>1.4999999999999999E-2</v>
      </c>
      <c r="K22" s="14"/>
      <c r="L22" s="14"/>
      <c r="M22" s="15">
        <v>1.4999999999999999E-2</v>
      </c>
      <c r="N22" s="15">
        <v>0.1</v>
      </c>
      <c r="O22" s="5">
        <v>55</v>
      </c>
      <c r="P22" s="16">
        <v>5.5</v>
      </c>
      <c r="Q22" s="1"/>
      <c r="R22" s="1"/>
    </row>
    <row r="23" spans="1:18" ht="15.75">
      <c r="A23" s="26">
        <v>7</v>
      </c>
      <c r="B23" s="4" t="s">
        <v>196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>
        <v>0.03</v>
      </c>
      <c r="L23" s="14"/>
      <c r="M23" s="15">
        <v>0.03</v>
      </c>
      <c r="N23" s="15">
        <v>0.12</v>
      </c>
      <c r="O23" s="5">
        <v>360</v>
      </c>
      <c r="P23" s="16">
        <v>43.2</v>
      </c>
      <c r="Q23" s="1"/>
      <c r="R23" s="1"/>
    </row>
    <row r="24" spans="1:18" ht="15.75">
      <c r="A24" s="26">
        <v>8</v>
      </c>
      <c r="B24" s="4"/>
      <c r="C24" s="14"/>
      <c r="D24" s="19"/>
      <c r="E24" s="73"/>
      <c r="F24" s="14"/>
      <c r="G24" s="17"/>
      <c r="H24" s="17"/>
      <c r="I24" s="17"/>
      <c r="J24" s="17"/>
      <c r="K24" s="17"/>
      <c r="L24" s="17"/>
      <c r="M24" s="15"/>
      <c r="N24" s="15"/>
      <c r="O24" s="18"/>
      <c r="P24" s="16"/>
      <c r="Q24" s="1"/>
      <c r="R24" s="1"/>
    </row>
    <row r="25" spans="1:18" ht="15.75">
      <c r="A25" s="26">
        <v>9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18" ht="15.75">
      <c r="A26" s="26">
        <v>10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>
      <c r="A27" s="26">
        <v>11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>
      <c r="A28" s="26">
        <v>12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>
      <c r="A29" s="26">
        <v>13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>
      <c r="A30" s="26">
        <v>14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6"/>
      <c r="Q35" s="1"/>
      <c r="R35" s="1"/>
    </row>
    <row r="36" spans="1:18" ht="15.7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</row>
    <row r="40" spans="1:18" ht="15.7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14"/>
      <c r="P40" s="16"/>
    </row>
    <row r="41" spans="1:18" ht="15" customHeight="1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" customHeight="1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5"/>
    </row>
    <row r="44" spans="1:18" ht="15.75">
      <c r="A44" s="101" t="s">
        <v>57</v>
      </c>
      <c r="B44" s="102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SUM(P18:P43)</f>
        <v>97.212000000000003</v>
      </c>
    </row>
    <row r="45" spans="1:18" ht="15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>
      <c r="B46" s="2"/>
      <c r="C46" s="2"/>
      <c r="D46" s="2"/>
      <c r="E46" s="2"/>
      <c r="F46" s="2"/>
      <c r="G46" s="2"/>
      <c r="H46" s="2"/>
      <c r="I46" s="2"/>
      <c r="J46" s="2" t="s">
        <v>33</v>
      </c>
      <c r="K46" s="2"/>
      <c r="L46" s="2"/>
      <c r="M46" s="2"/>
      <c r="N46" s="2"/>
      <c r="O46" s="2" t="s">
        <v>182</v>
      </c>
      <c r="P46" s="2"/>
    </row>
    <row r="47" spans="1:18" ht="15.75">
      <c r="B47" s="64" t="s">
        <v>90</v>
      </c>
    </row>
    <row r="51" spans="2:2" ht="15.75">
      <c r="B51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4:B44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37532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37535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37534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44107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44109</v>
      </c>
      <c r="G5" t="s">
        <v>47</v>
      </c>
    </row>
    <row r="6" spans="1:18">
      <c r="D6" t="s">
        <v>4</v>
      </c>
    </row>
    <row r="7" spans="1:18">
      <c r="B7" s="23" t="s">
        <v>84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завуч</cp:lastModifiedBy>
  <cp:lastPrinted>2021-02-15T06:30:01Z</cp:lastPrinted>
  <dcterms:created xsi:type="dcterms:W3CDTF">2019-01-18T12:27:48Z</dcterms:created>
  <dcterms:modified xsi:type="dcterms:W3CDTF">2021-02-15T06:30:42Z</dcterms:modified>
</cp:coreProperties>
</file>