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овая папка (2)\МЕНЮ НА НОЯБРЬ МАЛОИМУЩИЕ\"/>
    </mc:Choice>
  </mc:AlternateContent>
  <xr:revisionPtr revIDLastSave="0" documentId="8_{2E640667-9103-4B4B-805C-1944D5A4BEBC}" xr6:coauthVersionLast="45" xr6:coauthVersionMax="45" xr10:uidLastSave="{00000000-0000-0000-0000-000000000000}"/>
  <bookViews>
    <workbookView xWindow="-120" yWindow="-120" windowWidth="29040" windowHeight="15840" firstSheet="38" activeTab="45" xr2:uid="{00000000-000D-0000-FFFF-FFFF00000000}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276" l="1"/>
  <c r="M23" i="276"/>
  <c r="P23" i="276" s="1"/>
  <c r="M22" i="276"/>
  <c r="P22" i="276" s="1"/>
  <c r="M21" i="276"/>
  <c r="P21" i="276" s="1"/>
  <c r="M20" i="276"/>
  <c r="P20" i="276" s="1"/>
  <c r="M19" i="276"/>
  <c r="P19" i="276" s="1"/>
  <c r="M18" i="276"/>
  <c r="P18" i="276" s="1"/>
  <c r="F10" i="276"/>
  <c r="P48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<sst xmlns="http://schemas.openxmlformats.org/spreadsheetml/2006/main" count="4839" uniqueCount="201">
  <si>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</si>
  <si>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</si>
  <si>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</si>
  <si>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</si>
  <si>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</si>
  <si>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</si>
  <si>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</si>
  <si>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</si>
  <si>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</si>
  <si>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</si>
  <si>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</si>
  <si>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</si>
  <si>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</si>
  <si>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</si>
  <si>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</si>
  <si>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</si>
  <si>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</si>
  <si>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</si>
  <si>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</si>
  <si>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</si>
  <si>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</si>
  <si>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</si>
  <si>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</si>
  <si>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</si>
  <si>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</si>
  <si>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</si>
  <si>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</si>
  <si>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</si>
  <si>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</si>
  <si>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</si>
  <si>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</si>
  <si>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</si>
  <si>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</si>
  <si>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</si>
  <si>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</si>
  <si>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</si>
  <si>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</si>
  <si>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</si>
  <si>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</si>
  <si>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</si>
  <si>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</si>
  <si>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</si>
  <si>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</si>
  <si>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</si>
  <si>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</si>
  <si>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</si>
  <si>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</si>
  <si>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</si>
  <si>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</si>
  <si>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</si>
  <si>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</si>
  <si>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</si>
  <si>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</si>
  <si>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</si>
  <si>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</si>
  <si>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</si>
  <si>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</si>
  <si>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</si>
  <si>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</si>
  <si>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</si>
  <si>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</si>
  <si>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</si>
  <si>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</si>
  <si>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</si>
  <si>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</si>
  <si>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</si>
  <si>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</si>
  <si>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</si>
  <si>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</si>
  <si>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</si>
  <si>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</si>
  <si>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</si>
  <si>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</si>
  <si>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</si>
  <si>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</si>
  <si>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</si>
  <si>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</si>
  <si>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</si>
  <si>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</si>
  <si>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</si>
  <si>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</si>
  <si>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</si>
  <si>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</si>
  <si>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</si>
  <si>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</si>
  <si>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</si>
  <si>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</si>
  <si>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</si>
  <si>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</si>
  <si>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</si>
  <si>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</si>
  <si>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</si>
  <si>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</si>
  <si>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</si>
  <si>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</si>
  <si>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</si>
  <si>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</si>
  <si>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</si>
  <si>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</si>
  <si>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</si>
  <si>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</si>
  <si>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</si>
  <si>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</si>
  <si>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</si>
  <si>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</si>
  <si>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</si>
  <si>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</si>
  <si>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</si>
  <si>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</si>
  <si>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</si>
  <si>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</si>
  <si>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</si>
  <si>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</si>
  <si>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</si>
  <si>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</si>
  <si>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</si>
  <si>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</si>
  <si>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</si>
  <si>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</si>
  <si>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</si>
  <si>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</si>
  <si>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</si>
  <si>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</si>
  <si>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</si>
  <si>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</si>
  <si>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</si>
  <si>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</si>
  <si>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</si>
  <si>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</si>
  <si>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</si>
  <si>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</si>
  <si>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</si>
  <si>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</si>
  <si>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</si>
  <si>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</si>
  <si>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</si>
  <si>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</si>
  <si>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</si>
  <si>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</si>
  <si>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</si>
  <si>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</si>
  <si>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</si>
  <si>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</si>
  <si>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</si>
  <si>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</si>
  <si>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</si>
  <si>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</si>
  <si>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</si>
  <si>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</si>
  <si>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</si>
  <si>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</si>
  <si>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</si>
  <si>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</si>
  <si>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</si>
  <si>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</si>
  <si>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</si>
  <si>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</si>
  <si>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</si>
  <si>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</si>
  <si>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</si>
  <si>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</si>
  <si>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</si>
  <si>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</si>
  <si>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</si>
  <si>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</si>
  <si>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</si>
  <si>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</si>
  <si>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</si>
  <si>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</si>
  <si>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</si>
  <si>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</si>
  <si>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</si>
  <si>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</si>
  <si>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</si>
  <si>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</si>
  <si>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</si>
  <si>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</si>
  <si>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</si>
  <si>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</si>
  <si>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</si>
  <si>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</si>
  <si>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</si>
  <si>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</si>
  <si>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</si>
  <si>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</si>
  <si>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Каша рисовая на молоке с сахаром</t>
  </si>
  <si>
    <t>Хлеб пшеничный</t>
  </si>
  <si>
    <t>Рис</t>
  </si>
  <si>
    <t>Молоко</t>
  </si>
  <si>
    <t>Масло сливочн.</t>
  </si>
  <si>
    <t>Хлеб пшеничн</t>
  </si>
  <si>
    <t>Масло сливочн</t>
  </si>
  <si>
    <t>150гр</t>
  </si>
  <si>
    <t>200гр</t>
  </si>
  <si>
    <t>100гр</t>
  </si>
  <si>
    <t>печенье</t>
  </si>
  <si>
    <t>И.о.директора________</t>
  </si>
  <si>
    <t>Тарканова М.В.</t>
  </si>
  <si>
    <t>Чай "МК"</t>
  </si>
  <si>
    <t>20гр</t>
  </si>
  <si>
    <t>02.02.2021год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</si>
</sst>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T55"/>
  <sheetViews>
    <sheetView tabSelected="1" zoomScale="82" zoomScaleNormal="82" workbookViewId="0">
      <selection activeCell="M6" sqref="M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196</v>
      </c>
      <c r="C2" s="2"/>
      <c r="D2" t="s">
        <v>197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2</v>
      </c>
    </row>
    <row r="5" spans="1:18" x14ac:dyDescent="0.25">
      <c r="F5" s="20" t="s">
        <v>200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P48/H10</f>
        <v>24.922272727272727</v>
      </c>
      <c r="H10" s="6">
        <v>22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548.29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185</v>
      </c>
      <c r="E15" s="100" t="s">
        <v>62</v>
      </c>
      <c r="F15" s="100" t="s">
        <v>186</v>
      </c>
      <c r="G15" s="98" t="s">
        <v>195</v>
      </c>
      <c r="H15" s="98" t="s">
        <v>191</v>
      </c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22</v>
      </c>
      <c r="E16" s="7">
        <v>22</v>
      </c>
      <c r="F16" s="7">
        <v>22</v>
      </c>
      <c r="G16" s="7">
        <v>22</v>
      </c>
      <c r="H16" s="7">
        <v>22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192</v>
      </c>
      <c r="E17" s="10" t="s">
        <v>193</v>
      </c>
      <c r="F17" s="10" t="s">
        <v>194</v>
      </c>
      <c r="G17" s="10" t="s">
        <v>199</v>
      </c>
      <c r="H17" s="10" t="s">
        <v>199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3.3000000000000002E-2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4" si="0">SUM(D18:L18)</f>
        <v>3.3000000000000002E-2</v>
      </c>
      <c r="N18" s="15">
        <v>0.7</v>
      </c>
      <c r="O18" s="16">
        <v>48</v>
      </c>
      <c r="P18" s="16">
        <f>N18*O18</f>
        <v>33.599999999999994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7.3800000000000004E-2</v>
      </c>
      <c r="E19" s="14"/>
      <c r="F19" s="14"/>
      <c r="G19" s="14"/>
      <c r="H19" s="14"/>
      <c r="I19" s="14"/>
      <c r="J19" s="14"/>
      <c r="K19" s="14"/>
      <c r="L19" s="14"/>
      <c r="M19" s="15">
        <f t="shared" si="0"/>
        <v>7.3800000000000004E-2</v>
      </c>
      <c r="N19" s="15">
        <v>1.6</v>
      </c>
      <c r="O19" s="5">
        <v>50</v>
      </c>
      <c r="P19" s="16">
        <f>N19*O19</f>
        <v>80</v>
      </c>
      <c r="Q19" s="1"/>
      <c r="R19" s="1"/>
    </row>
    <row r="20" spans="1:20" ht="15.75" x14ac:dyDescent="0.25">
      <c r="A20" s="26">
        <v>3</v>
      </c>
      <c r="B20" s="4" t="s">
        <v>189</v>
      </c>
      <c r="C20" s="14" t="s">
        <v>24</v>
      </c>
      <c r="D20" s="14">
        <v>0.01</v>
      </c>
      <c r="E20" s="14"/>
      <c r="F20" s="14"/>
      <c r="G20" s="14"/>
      <c r="H20" s="14">
        <v>0.02</v>
      </c>
      <c r="I20" s="14"/>
      <c r="J20" s="14"/>
      <c r="K20" s="14"/>
      <c r="L20" s="14"/>
      <c r="M20" s="15">
        <f t="shared" si="0"/>
        <v>0.03</v>
      </c>
      <c r="N20" s="15">
        <v>0.62</v>
      </c>
      <c r="O20" s="5">
        <v>440</v>
      </c>
      <c r="P20" s="16">
        <f>N20*O20</f>
        <v>272.8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v>0.6</v>
      </c>
      <c r="O21" s="5">
        <v>55</v>
      </c>
      <c r="P21" s="16">
        <f t="shared" ref="P21:P22" si="1">N21*O21</f>
        <v>33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v>0.13</v>
      </c>
      <c r="O22" s="5">
        <v>13</v>
      </c>
      <c r="P22" s="16">
        <f t="shared" si="1"/>
        <v>1.69</v>
      </c>
      <c r="Q22" s="1"/>
      <c r="R22" s="1"/>
    </row>
    <row r="23" spans="1:20" ht="15.75" x14ac:dyDescent="0.25">
      <c r="A23" s="26">
        <v>6</v>
      </c>
      <c r="B23" s="4" t="s">
        <v>198</v>
      </c>
      <c r="C23" s="14" t="s">
        <v>24</v>
      </c>
      <c r="D23" s="14"/>
      <c r="E23" s="14">
        <v>1E-3</v>
      </c>
      <c r="F23" s="14"/>
      <c r="G23" s="14"/>
      <c r="H23" s="14"/>
      <c r="I23" s="14"/>
      <c r="J23" s="14"/>
      <c r="K23" s="14"/>
      <c r="L23" s="14"/>
      <c r="M23" s="15">
        <f>D23+E23</f>
        <v>1E-3</v>
      </c>
      <c r="N23" s="15">
        <v>0.02</v>
      </c>
      <c r="O23" s="5">
        <v>490</v>
      </c>
      <c r="P23" s="16">
        <f>N23*O23</f>
        <v>9.8000000000000007</v>
      </c>
      <c r="Q23" s="74"/>
      <c r="R23" s="1"/>
    </row>
    <row r="24" spans="1:20" ht="15.75" x14ac:dyDescent="0.25">
      <c r="A24" s="26">
        <v>7</v>
      </c>
      <c r="B24" s="4" t="s">
        <v>190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v>2.4</v>
      </c>
      <c r="O24" s="5">
        <v>33.340000000000003</v>
      </c>
      <c r="P24" s="16">
        <v>80</v>
      </c>
      <c r="Q24" s="1"/>
      <c r="R24" s="1"/>
    </row>
    <row r="25" spans="1:20" ht="15.75" x14ac:dyDescent="0.25">
      <c r="A25" s="26">
        <v>8</v>
      </c>
      <c r="B25" s="4" t="s">
        <v>89</v>
      </c>
      <c r="C25" s="14" t="s">
        <v>24</v>
      </c>
      <c r="D25" s="14"/>
      <c r="E25" s="14"/>
      <c r="F25" s="14"/>
      <c r="G25" s="14">
        <v>0.02</v>
      </c>
      <c r="H25" s="14"/>
      <c r="I25" s="14"/>
      <c r="J25" s="14"/>
      <c r="K25" s="14"/>
      <c r="L25" s="14"/>
      <c r="M25" s="15">
        <v>0.02</v>
      </c>
      <c r="N25" s="15">
        <v>0.44</v>
      </c>
      <c r="O25" s="5">
        <v>85</v>
      </c>
      <c r="P25" s="16">
        <v>37.4</v>
      </c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548.29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ааа</cp:lastModifiedBy>
  <cp:lastPrinted>2021-01-22T11:58:57Z</cp:lastPrinted>
  <dcterms:created xsi:type="dcterms:W3CDTF">2019-01-18T12:27:48Z</dcterms:created>
  <dcterms:modified xsi:type="dcterms:W3CDTF">2021-02-01T14:49:27Z</dcterms:modified>
</cp:coreProperties>
</file>