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2" i="276" l="1"/>
  <c r="P48" i="276" s="1"/>
  <c r="M31" i="276"/>
  <c r="P31" i="276" s="1"/>
  <c r="M30" i="276"/>
  <c r="P30" i="276" s="1"/>
  <c r="P28" i="276"/>
  <c r="M27" i="276"/>
  <c r="P27" i="276" s="1"/>
  <c r="M26" i="276"/>
  <c r="P26" i="276" s="1"/>
  <c r="N25" i="276"/>
  <c r="P25" i="276" s="1"/>
  <c r="M24" i="276"/>
  <c r="P24" i="276" s="1"/>
  <c r="P23" i="276"/>
  <c r="M22" i="276"/>
  <c r="P22" i="276" s="1"/>
  <c r="M21" i="276"/>
  <c r="M18" i="276"/>
  <c r="F10" i="276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<sst xmlns="http://schemas.openxmlformats.org/spreadsheetml/2006/main" count="4856" uniqueCount="206">
  <si>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</si>
  <si>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</si>
  <si>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</si>
  <si>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</si>
  <si>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</si>
  <si>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</si>
  <si>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</si>
  <si>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</si>
  <si>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</si>
  <si>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</si>
  <si>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</si>
  <si>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</si>
  <si>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</si>
  <si>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</si>
  <si>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</si>
  <si>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</si>
  <si>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</si>
  <si>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</si>
  <si>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</si>
  <si>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</si>
  <si>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</si>
  <si>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</si>
  <si>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</si>
  <si>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</si>
  <si>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</si>
  <si>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</si>
  <si>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</si>
  <si>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</si>
  <si>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</si>
  <si>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</si>
  <si>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</si>
  <si>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</si>
  <si>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</si>
  <si>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</si>
  <si>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</si>
  <si>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</si>
  <si>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</si>
  <si>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</si>
  <si>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</si>
  <si>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</si>
  <si>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</si>
  <si>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</si>
  <si>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</si>
  <si>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</si>
  <si>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</si>
  <si>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</si>
  <si>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</si>
  <si>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</si>
  <si>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</si>
  <si>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</si>
  <si>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</si>
  <si>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</si>
  <si>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</si>
  <si>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</si>
  <si>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</si>
  <si>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</si>
  <si>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</si>
  <si>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</si>
  <si>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</si>
  <si>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</si>
  <si>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</si>
  <si>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</si>
  <si>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</si>
  <si>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</si>
  <si>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</si>
  <si>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</si>
  <si>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</si>
  <si>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</si>
  <si>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</si>
  <si>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</si>
  <si>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</si>
  <si>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</si>
  <si>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</si>
  <si>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</si>
  <si>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</si>
  <si>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</si>
  <si>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</si>
  <si>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</si>
  <si>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</si>
  <si>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</si>
  <si>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</si>
  <si>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</si>
  <si>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</si>
  <si>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</si>
  <si>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</si>
  <si>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</si>
  <si>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</si>
  <si>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</si>
  <si>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</si>
  <si>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</si>
  <si>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</si>
  <si>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</si>
  <si>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</si>
  <si>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</si>
  <si>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</si>
  <si>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</si>
  <si>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</si>
  <si>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</si>
  <si>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</si>
  <si>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</si>
  <si>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</si>
  <si>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</si>
  <si>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</si>
  <si>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</si>
  <si>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</si>
  <si>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</si>
  <si>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</si>
  <si>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</si>
  <si>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</si>
  <si>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</si>
  <si>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</si>
  <si>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</si>
  <si>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</si>
  <si>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</si>
  <si>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</si>
  <si>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</si>
  <si>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</si>
  <si>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</si>
  <si>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</si>
  <si>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</si>
  <si>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</si>
  <si>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</si>
  <si>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</si>
  <si>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</si>
  <si>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</si>
  <si>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</si>
  <si>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</si>
  <si>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</si>
  <si>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</si>
  <si>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</si>
  <si>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</si>
  <si>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</si>
  <si>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</si>
  <si>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</si>
  <si>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</si>
  <si>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</si>
  <si>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</si>
  <si>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</si>
  <si>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</si>
  <si>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</si>
  <si>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</si>
  <si>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</si>
  <si>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</si>
  <si>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</si>
  <si>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</si>
  <si>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</si>
  <si>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</si>
  <si>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</si>
  <si>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</si>
  <si>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</si>
  <si>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</si>
  <si>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</si>
  <si>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</si>
  <si>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</si>
  <si>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</si>
  <si>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</si>
  <si>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</si>
  <si>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</si>
  <si>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</si>
  <si>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</si>
  <si>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</si>
  <si>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</si>
  <si>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</si>
  <si>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</si>
  <si>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</si>
  <si>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</si>
  <si>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</si>
  <si>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</si>
  <si>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</si>
  <si>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</si>
  <si>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</si>
  <si>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</si>
  <si>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</si>
  <si>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</si>
  <si>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</si>
  <si>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</si>
  <si>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</si>
  <si>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</si>
  <si>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</si>
  <si>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</si>
  <si>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</si>
  <si>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</si>
  <si>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</si>
  <si>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</si>
  <si>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Картофельное пюре</t>
  </si>
  <si>
    <t>Хлеб пшеничный</t>
  </si>
  <si>
    <t>Рыба Минтай</t>
  </si>
  <si>
    <t>Морковь</t>
  </si>
  <si>
    <t>Лук</t>
  </si>
  <si>
    <t>171.43</t>
  </si>
  <si>
    <t>Томатная паста</t>
  </si>
  <si>
    <t>Масло растительн</t>
  </si>
  <si>
    <t>Сахар</t>
  </si>
  <si>
    <t>Картофель</t>
  </si>
  <si>
    <t>Молоко</t>
  </si>
  <si>
    <t>Чай черный</t>
  </si>
  <si>
    <t>80гр</t>
  </si>
  <si>
    <t>150гр</t>
  </si>
  <si>
    <t>100гр</t>
  </si>
  <si>
    <t>200гр</t>
  </si>
  <si>
    <t>Салат мазайка</t>
  </si>
  <si>
    <t>И.о.директора____________</t>
  </si>
  <si>
    <t>Тарканова М.В.</t>
  </si>
  <si>
    <t>28.01.2021год</t>
  </si>
  <si>
    <t>зеленый горошек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</si>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</sst>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10" zoomScale="82" zoomScaleNormal="82" workbookViewId="0">
      <selection activeCell="P32" sqref="P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203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135</v>
      </c>
      <c r="F10" s="4">
        <f>E10*D10</f>
        <v>8209.35</v>
      </c>
      <c r="G10" s="5">
        <f>P48/H10</f>
        <v>56.926592592592591</v>
      </c>
      <c r="H10" s="6">
        <v>135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7685.09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70</v>
      </c>
      <c r="E15" s="100" t="s">
        <v>184</v>
      </c>
      <c r="F15" s="100" t="s">
        <v>200</v>
      </c>
      <c r="G15" s="98" t="s">
        <v>185</v>
      </c>
      <c r="H15" s="98" t="s">
        <v>62</v>
      </c>
      <c r="I15" s="98" t="s">
        <v>79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134</v>
      </c>
      <c r="E16" s="7">
        <v>134</v>
      </c>
      <c r="F16" s="7">
        <v>134</v>
      </c>
      <c r="G16" s="7">
        <v>134</v>
      </c>
      <c r="H16" s="7">
        <v>134</v>
      </c>
      <c r="I16" s="7">
        <v>134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196</v>
      </c>
      <c r="E17" s="10" t="s">
        <v>197</v>
      </c>
      <c r="F17" s="10" t="s">
        <v>198</v>
      </c>
      <c r="G17" s="10" t="s">
        <v>198</v>
      </c>
      <c r="H17" s="10" t="s">
        <v>199</v>
      </c>
      <c r="I17" s="10">
        <v>0.13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0.14000000000000001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1" si="0">SUM(D18:L18)</f>
        <v>0.14000000000000001</v>
      </c>
      <c r="N18" s="15">
        <v>18.899999999999999</v>
      </c>
      <c r="O18" s="16">
        <v>135</v>
      </c>
      <c r="P18" s="16">
        <v>2551.5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0.03</v>
      </c>
      <c r="E19" s="14"/>
      <c r="F19" s="14">
        <v>3.7999999999999999E-2</v>
      </c>
      <c r="G19" s="14"/>
      <c r="H19" s="14"/>
      <c r="I19" s="14"/>
      <c r="J19" s="14"/>
      <c r="K19" s="14"/>
      <c r="L19" s="14"/>
      <c r="M19" s="15">
        <v>6.8000000000000005E-2</v>
      </c>
      <c r="N19" s="15">
        <v>9.1999999999999993</v>
      </c>
      <c r="O19" s="5">
        <v>30</v>
      </c>
      <c r="P19" s="16">
        <v>276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0.01</v>
      </c>
      <c r="E20" s="14"/>
      <c r="F20" s="14"/>
      <c r="G20" s="14"/>
      <c r="H20" s="14"/>
      <c r="I20" s="14"/>
      <c r="J20" s="14"/>
      <c r="K20" s="14"/>
      <c r="L20" s="14"/>
      <c r="M20" s="15">
        <v>5.5E-2</v>
      </c>
      <c r="N20" s="15">
        <v>2.6</v>
      </c>
      <c r="O20" s="5">
        <v>16</v>
      </c>
      <c r="P20" s="16">
        <v>41.6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v>0.7</v>
      </c>
      <c r="O21" s="5" t="s">
        <v>189</v>
      </c>
      <c r="P21" s="16">
        <v>120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v>1</v>
      </c>
      <c r="O22" s="5">
        <v>13</v>
      </c>
      <c r="P22" s="16">
        <f t="shared" ref="P22:P27" si="1">N22*O22</f>
        <v>13</v>
      </c>
      <c r="Q22" s="1"/>
      <c r="R22" s="1"/>
    </row>
    <row r="23" spans="1:20" ht="15.75" x14ac:dyDescent="0.25">
      <c r="A23" s="26">
        <v>6</v>
      </c>
      <c r="B23" s="4" t="s">
        <v>191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1.4999999999999999E-2</v>
      </c>
      <c r="N23" s="15">
        <v>3</v>
      </c>
      <c r="O23" s="5">
        <v>110</v>
      </c>
      <c r="P23" s="16">
        <f>N23*O23</f>
        <v>330</v>
      </c>
      <c r="Q23" s="74"/>
      <c r="R23" s="1"/>
    </row>
    <row r="24" spans="1:20" ht="15.75" x14ac:dyDescent="0.25">
      <c r="A24" s="26">
        <v>7</v>
      </c>
      <c r="B24" s="4" t="s">
        <v>192</v>
      </c>
      <c r="C24" s="14" t="s">
        <v>24</v>
      </c>
      <c r="D24" s="14">
        <v>4.0000000000000001E-3</v>
      </c>
      <c r="E24" s="14"/>
      <c r="F24" s="14"/>
      <c r="G24" s="14"/>
      <c r="H24" s="14">
        <v>0.01</v>
      </c>
      <c r="I24" s="14"/>
      <c r="J24" s="14"/>
      <c r="K24" s="14"/>
      <c r="L24" s="14"/>
      <c r="M24" s="15">
        <f t="shared" si="0"/>
        <v>1.4E-2</v>
      </c>
      <c r="N24" s="15">
        <v>2</v>
      </c>
      <c r="O24" s="5">
        <v>52</v>
      </c>
      <c r="P24" s="16">
        <f t="shared" si="1"/>
        <v>104</v>
      </c>
      <c r="Q24" s="1"/>
      <c r="R24" s="1"/>
    </row>
    <row r="25" spans="1:20" ht="15.75" x14ac:dyDescent="0.25">
      <c r="A25" s="26">
        <v>8</v>
      </c>
      <c r="B25" s="4" t="s">
        <v>193</v>
      </c>
      <c r="C25" s="14" t="s">
        <v>24</v>
      </c>
      <c r="D25" s="14"/>
      <c r="E25" s="14">
        <v>0.2</v>
      </c>
      <c r="F25" s="14">
        <v>0.08</v>
      </c>
      <c r="G25" s="14"/>
      <c r="H25" s="14"/>
      <c r="I25" s="14"/>
      <c r="J25" s="14"/>
      <c r="K25" s="14"/>
      <c r="L25" s="14"/>
      <c r="M25" s="15">
        <v>0.28000000000000003</v>
      </c>
      <c r="N25" s="15">
        <f>M25*H10</f>
        <v>37.800000000000004</v>
      </c>
      <c r="O25" s="5">
        <v>25</v>
      </c>
      <c r="P25" s="16">
        <f t="shared" si="1"/>
        <v>945.00000000000011</v>
      </c>
      <c r="Q25" s="1"/>
      <c r="R25" s="1"/>
    </row>
    <row r="26" spans="1:20" ht="15.75" x14ac:dyDescent="0.25">
      <c r="A26" s="26">
        <v>9</v>
      </c>
      <c r="B26" s="4" t="s">
        <v>173</v>
      </c>
      <c r="C26" s="14" t="s">
        <v>24</v>
      </c>
      <c r="D26" s="14"/>
      <c r="E26" s="14">
        <v>5.0000000000000001E-3</v>
      </c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v>0.7</v>
      </c>
      <c r="O26" s="5">
        <v>440</v>
      </c>
      <c r="P26" s="16">
        <f t="shared" si="1"/>
        <v>308</v>
      </c>
      <c r="Q26" s="1"/>
      <c r="R26" s="1"/>
      <c r="T26" s="22"/>
    </row>
    <row r="27" spans="1:20" ht="15.75" x14ac:dyDescent="0.25">
      <c r="A27" s="26">
        <v>10</v>
      </c>
      <c r="B27" s="4" t="s">
        <v>194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v>7</v>
      </c>
      <c r="O27" s="5">
        <v>50</v>
      </c>
      <c r="P27" s="16">
        <f t="shared" si="1"/>
        <v>350</v>
      </c>
      <c r="Q27" s="1"/>
      <c r="R27" s="1"/>
    </row>
    <row r="28" spans="1:20" ht="15.75" x14ac:dyDescent="0.25">
      <c r="A28" s="26">
        <v>11</v>
      </c>
      <c r="B28" s="4" t="s">
        <v>204</v>
      </c>
      <c r="C28" s="14" t="s">
        <v>24</v>
      </c>
      <c r="D28" s="19"/>
      <c r="E28" s="73"/>
      <c r="F28" s="14">
        <v>0.01</v>
      </c>
      <c r="G28" s="17"/>
      <c r="H28" s="17"/>
      <c r="I28" s="17"/>
      <c r="J28" s="17"/>
      <c r="K28" s="17"/>
      <c r="L28" s="17"/>
      <c r="M28" s="15">
        <v>0.01</v>
      </c>
      <c r="N28" s="15">
        <v>1.4</v>
      </c>
      <c r="O28" s="18">
        <v>75</v>
      </c>
      <c r="P28" s="16">
        <f>O28*N28</f>
        <v>105</v>
      </c>
      <c r="Q28" s="1"/>
      <c r="R28" s="1"/>
    </row>
    <row r="29" spans="1:20" ht="15.75" x14ac:dyDescent="0.25">
      <c r="A29" s="26">
        <v>12</v>
      </c>
      <c r="B29" s="4" t="s">
        <v>185</v>
      </c>
      <c r="C29" s="14" t="s">
        <v>24</v>
      </c>
      <c r="D29" s="14"/>
      <c r="E29" s="14"/>
      <c r="F29" s="14"/>
      <c r="G29" s="14">
        <v>0.1</v>
      </c>
      <c r="H29" s="14"/>
      <c r="I29" s="14"/>
      <c r="J29" s="14"/>
      <c r="K29" s="14"/>
      <c r="L29" s="14"/>
      <c r="M29" s="15">
        <v>0.1</v>
      </c>
      <c r="N29" s="15">
        <v>13.5</v>
      </c>
      <c r="O29" s="5">
        <v>33.340000000000003</v>
      </c>
      <c r="P29" s="16">
        <v>450.09</v>
      </c>
      <c r="Q29" s="1"/>
      <c r="R29" s="1"/>
    </row>
    <row r="30" spans="1:20" ht="15.75" x14ac:dyDescent="0.25">
      <c r="A30" s="26">
        <v>13</v>
      </c>
      <c r="B30" s="4" t="s">
        <v>195</v>
      </c>
      <c r="C30" s="14" t="s">
        <v>24</v>
      </c>
      <c r="D30" s="14"/>
      <c r="E30" s="14"/>
      <c r="F30" s="14"/>
      <c r="G30" s="14"/>
      <c r="H30" s="14">
        <v>1E-3</v>
      </c>
      <c r="I30" s="14"/>
      <c r="J30" s="14"/>
      <c r="K30" s="14"/>
      <c r="L30" s="14"/>
      <c r="M30" s="15">
        <f t="shared" si="0"/>
        <v>1E-3</v>
      </c>
      <c r="N30" s="15">
        <v>0.15</v>
      </c>
      <c r="O30" s="5">
        <v>490</v>
      </c>
      <c r="P30" s="16">
        <f t="shared" ref="P30:P32" si="2">N30*O30</f>
        <v>73.5</v>
      </c>
      <c r="Q30" s="1"/>
      <c r="R30" s="1"/>
    </row>
    <row r="31" spans="1:20" ht="15.75" x14ac:dyDescent="0.25">
      <c r="A31" s="26">
        <v>14</v>
      </c>
      <c r="B31" s="4" t="s">
        <v>63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f t="shared" si="0"/>
        <v>5.0000000000000001E-3</v>
      </c>
      <c r="N31" s="15">
        <v>0.7</v>
      </c>
      <c r="O31" s="5">
        <v>100</v>
      </c>
      <c r="P31" s="16">
        <f t="shared" si="2"/>
        <v>70</v>
      </c>
      <c r="Q31" s="1"/>
      <c r="R31" s="1"/>
    </row>
    <row r="32" spans="1:20" ht="15.75" x14ac:dyDescent="0.25">
      <c r="A32" s="26">
        <v>15</v>
      </c>
      <c r="B32" s="4" t="s">
        <v>79</v>
      </c>
      <c r="C32" s="14" t="s">
        <v>24</v>
      </c>
      <c r="D32" s="14"/>
      <c r="E32" s="14"/>
      <c r="F32" s="14"/>
      <c r="G32" s="14"/>
      <c r="H32" s="14"/>
      <c r="I32" s="14">
        <v>0.15</v>
      </c>
      <c r="J32" s="14"/>
      <c r="K32" s="14"/>
      <c r="L32" s="14"/>
      <c r="M32" s="15">
        <v>0.15</v>
      </c>
      <c r="N32" s="15">
        <v>20.3</v>
      </c>
      <c r="O32" s="5">
        <v>83</v>
      </c>
      <c r="P32" s="16">
        <f t="shared" si="2"/>
        <v>1684.9</v>
      </c>
      <c r="Q32" s="1"/>
      <c r="R32" s="1"/>
    </row>
    <row r="33" spans="1:18" ht="15.75" x14ac:dyDescent="0.25">
      <c r="A33" s="26">
        <v>16</v>
      </c>
      <c r="B33" s="4" t="s">
        <v>205</v>
      </c>
      <c r="C33" s="14"/>
      <c r="D33" s="14"/>
      <c r="E33" s="14"/>
      <c r="F33" s="14">
        <v>1.0999999999999999E-2</v>
      </c>
      <c r="G33" s="14"/>
      <c r="H33" s="14"/>
      <c r="I33" s="14"/>
      <c r="J33" s="14"/>
      <c r="K33" s="14"/>
      <c r="L33" s="14"/>
      <c r="M33" s="15">
        <v>1.0999999999999999E-2</v>
      </c>
      <c r="N33" s="15">
        <v>35</v>
      </c>
      <c r="O33" s="5">
        <v>7.5</v>
      </c>
      <c r="P33" s="16">
        <v>262.5</v>
      </c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7685.09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2020-11-19T06:33:32Z</cp:lastPrinted>
  <dcterms:created xsi:type="dcterms:W3CDTF">2019-01-18T12:27:48Z</dcterms:created>
  <dcterms:modified xsi:type="dcterms:W3CDTF">2021-01-24T12:18:25Z</dcterms:modified>
</cp:coreProperties>
</file>