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ЗА НОЯБРЬ ФИДЕРАЛЬНЫЕ 1-4 классы (4) — копия\"/>
    </mc:Choice>
  </mc:AlternateContent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52511"/>
</workbook>
</file>

<file path=xl/calcChain.xml><?xml version="1.0" encoding="utf-8"?>
<calcChain xmlns="http://schemas.openxmlformats.org/spreadsheetml/2006/main">
  <c r="M20" i="276" l="1"/>
  <c r="P32" i="276" l="1"/>
  <c r="P31" i="276"/>
  <c r="M30" i="276"/>
  <c r="P30" i="276" s="1"/>
  <c r="M29" i="276"/>
  <c r="P29" i="276" s="1"/>
  <c r="P28" i="276"/>
  <c r="M27" i="276"/>
  <c r="P27" i="276" s="1"/>
  <c r="M26" i="276"/>
  <c r="M25" i="276"/>
  <c r="P25" i="276" s="1"/>
  <c r="M24" i="276"/>
  <c r="P24" i="276" s="1"/>
  <c r="P23" i="276"/>
  <c r="M21" i="276"/>
  <c r="P21" i="276" s="1"/>
  <c r="P20" i="276"/>
  <c r="M19" i="276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<sst xmlns="http://schemas.openxmlformats.org/spreadsheetml/2006/main" count="4856" uniqueCount="209">
  <si>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</si>
  <si>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</si>
  <si>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</si>
  <si>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</si>
  <si>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</si>
  <si>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</si>
  <si>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</si>
  <si>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</si>
  <si>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</si>
  <si>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</si>
  <si>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</si>
  <si>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</si>
  <si>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</si>
  <si>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</si>
  <si>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</si>
  <si>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</si>
  <si>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</si>
  <si>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</si>
  <si>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</si>
  <si>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</si>
  <si>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</si>
  <si>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</si>
  <si>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</si>
  <si>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</si>
  <si>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</si>
  <si>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</si>
  <si>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</si>
  <si>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</si>
  <si>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</si>
  <si>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</si>
  <si>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</si>
  <si>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</si>
  <si>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</si>
  <si>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</si>
  <si>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</si>
  <si>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</si>
  <si>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</si>
  <si>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</si>
  <si>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</si>
  <si>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</si>
  <si>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</si>
  <si>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</si>
  <si>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</si>
  <si>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</si>
  <si>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</si>
  <si>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</si>
  <si>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</si>
  <si>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</si>
  <si>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</si>
  <si>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</si>
  <si>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</si>
  <si>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</si>
  <si>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</si>
  <si>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</si>
  <si>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</si>
  <si>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</si>
  <si>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</si>
  <si>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</si>
  <si>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</si>
  <si>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</si>
  <si>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</si>
  <si>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</si>
  <si>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</si>
  <si>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</si>
  <si>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</si>
  <si>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</si>
  <si>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</si>
  <si>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</si>
  <si>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</si>
  <si>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</si>
  <si>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</si>
  <si>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</si>
  <si>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</si>
  <si>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</si>
  <si>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</si>
  <si>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</si>
  <si>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</si>
  <si>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</si>
  <si>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</si>
  <si>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</si>
  <si>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</si>
  <si>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</si>
  <si>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</si>
  <si>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</si>
  <si>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</si>
  <si>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</si>
  <si>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</si>
  <si>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</si>
  <si>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</si>
  <si>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</si>
  <si>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</si>
  <si>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</si>
  <si>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</si>
  <si>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</si>
  <si>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</si>
  <si>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</si>
  <si>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</si>
  <si>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</si>
  <si>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</si>
  <si>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</si>
  <si>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</si>
  <si>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</si>
  <si>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</si>
  <si>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</si>
  <si>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</si>
  <si>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</si>
  <si>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</si>
  <si>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</si>
  <si>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</si>
  <si>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</si>
  <si>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</si>
  <si>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</si>
  <si>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</si>
  <si>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</si>
  <si>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</si>
  <si>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</si>
  <si>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</si>
  <si>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</si>
  <si>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</si>
  <si>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</si>
  <si>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</si>
  <si>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</si>
  <si>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</si>
  <si>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</si>
  <si>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</si>
  <si>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</si>
  <si>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</si>
  <si>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</si>
  <si>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</si>
  <si>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</si>
  <si>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</si>
  <si>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</si>
  <si>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</si>
  <si>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</si>
  <si>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</si>
  <si>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</si>
  <si>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</si>
  <si>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</si>
  <si>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</si>
  <si>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</si>
  <si>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</si>
  <si>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</si>
  <si>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</si>
  <si>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</si>
  <si>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</si>
  <si>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</si>
  <si>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</si>
  <si>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</si>
  <si>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</si>
  <si>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</si>
  <si>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</si>
  <si>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</si>
  <si>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</si>
  <si>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</si>
  <si>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</si>
  <si>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</si>
  <si>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</si>
  <si>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</si>
  <si>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</si>
  <si>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</si>
  <si>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</si>
  <si>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</si>
  <si>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</si>
  <si>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</si>
  <si>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</si>
  <si>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</si>
  <si>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</si>
  <si>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</si>
  <si>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</si>
  <si>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</si>
  <si>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</si>
  <si>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</si>
  <si>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</si>
  <si>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</si>
  <si>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</si>
  <si>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</si>
  <si>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</si>
  <si>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</si>
  <si>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</si>
  <si>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</si>
  <si>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</si>
  <si>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</si>
  <si>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</si>
  <si>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</si>
  <si>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Хлеб пшеничный</t>
  </si>
  <si>
    <t>200гр</t>
  </si>
  <si>
    <t>80гр</t>
  </si>
  <si>
    <t>Мясо говяжье</t>
  </si>
  <si>
    <t>Лук</t>
  </si>
  <si>
    <t>Яйцо куринное</t>
  </si>
  <si>
    <t>Мука пшеничная</t>
  </si>
  <si>
    <t>Томатная паста</t>
  </si>
  <si>
    <t>Соль йодированная</t>
  </si>
  <si>
    <t>Морковь</t>
  </si>
  <si>
    <t>Чай"М К"</t>
  </si>
  <si>
    <t>Сахар</t>
  </si>
  <si>
    <t>1-4  КЛАССЫ</t>
  </si>
  <si>
    <t>Нарезка из св.огурц.и помид.</t>
  </si>
  <si>
    <t>Каша перловая (гарнир)</t>
  </si>
  <si>
    <t>150гр</t>
  </si>
  <si>
    <t>Масло растит</t>
  </si>
  <si>
    <t>масло слив</t>
  </si>
  <si>
    <t>Помидоры св</t>
  </si>
  <si>
    <t>Огурцы св</t>
  </si>
  <si>
    <t>чай с сахаром</t>
  </si>
  <si>
    <t>И.о.директора____________</t>
  </si>
  <si>
    <t>Тарканова М.В.</t>
  </si>
  <si>
    <t>25.01.2021год</t>
  </si>
  <si>
    <t>140гр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</si>
</sst>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abSelected="1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205</v>
      </c>
      <c r="C2" s="2"/>
      <c r="D2" t="s">
        <v>206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207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13</v>
      </c>
    </row>
    <row r="5" spans="1:18" x14ac:dyDescent="0.25">
      <c r="F5" s="20" t="s">
        <v>207</v>
      </c>
    </row>
    <row r="6" spans="1:18" x14ac:dyDescent="0.25">
      <c r="D6" t="s">
        <v>4</v>
      </c>
      <c r="H6" t="s">
        <v>183</v>
      </c>
    </row>
    <row r="7" spans="1:18" x14ac:dyDescent="0.25">
      <c r="B7" s="23" t="s">
        <v>196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60.81</v>
      </c>
      <c r="E10" s="4">
        <v>135</v>
      </c>
      <c r="F10" s="4">
        <f>E10*D10</f>
        <v>8209.35</v>
      </c>
      <c r="G10" s="5">
        <v>65.87</v>
      </c>
      <c r="H10" s="6">
        <v>135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8893.3700000000008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160</v>
      </c>
      <c r="E15" s="101" t="s">
        <v>197</v>
      </c>
      <c r="F15" s="100" t="s">
        <v>184</v>
      </c>
      <c r="G15" s="98" t="s">
        <v>198</v>
      </c>
      <c r="H15" s="98" t="s">
        <v>64</v>
      </c>
      <c r="I15" s="98" t="s">
        <v>204</v>
      </c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135</v>
      </c>
      <c r="E16" s="7">
        <v>135</v>
      </c>
      <c r="F16" s="7">
        <v>135</v>
      </c>
      <c r="G16" s="7">
        <v>135</v>
      </c>
      <c r="H16" s="7">
        <v>135</v>
      </c>
      <c r="I16" s="7">
        <v>135</v>
      </c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186</v>
      </c>
      <c r="E17" s="10" t="s">
        <v>186</v>
      </c>
      <c r="F17" s="10" t="s">
        <v>186</v>
      </c>
      <c r="G17" s="10" t="s">
        <v>199</v>
      </c>
      <c r="H17" s="10" t="s">
        <v>208</v>
      </c>
      <c r="I17" s="10" t="s">
        <v>185</v>
      </c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v>0.09</v>
      </c>
      <c r="N18" s="15">
        <v>12.2</v>
      </c>
      <c r="O18" s="16">
        <v>350</v>
      </c>
      <c r="P18" s="16">
        <v>4300</v>
      </c>
      <c r="Q18" s="1"/>
      <c r="R18" s="1"/>
    </row>
    <row r="19" spans="1:20" ht="15.75" x14ac:dyDescent="0.25">
      <c r="A19" s="26">
        <v>2</v>
      </c>
      <c r="B19" s="4" t="s">
        <v>184</v>
      </c>
      <c r="C19" s="14" t="s">
        <v>24</v>
      </c>
      <c r="D19" s="14">
        <v>2.5000000000000001E-2</v>
      </c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ref="M19:M30" si="0">SUM(D19:L19)</f>
        <v>0.10500000000000001</v>
      </c>
      <c r="N19" s="15">
        <v>14.2</v>
      </c>
      <c r="O19" s="5">
        <v>33.340000000000003</v>
      </c>
      <c r="P19" s="16">
        <v>480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>
        <v>2E-3</v>
      </c>
      <c r="E20" s="14">
        <v>0.01</v>
      </c>
      <c r="F20" s="14"/>
      <c r="G20" s="14">
        <v>2E-3</v>
      </c>
      <c r="H20" s="14"/>
      <c r="I20" s="14"/>
      <c r="J20" s="14"/>
      <c r="K20" s="14"/>
      <c r="L20" s="14"/>
      <c r="M20" s="15">
        <f>SUM(D20:L20)</f>
        <v>1.4E-2</v>
      </c>
      <c r="N20" s="15">
        <v>1.5</v>
      </c>
      <c r="O20" s="5">
        <v>13</v>
      </c>
      <c r="P20" s="16">
        <f>N20*O20</f>
        <v>19.5</v>
      </c>
      <c r="Q20" s="1"/>
      <c r="R20" s="1"/>
    </row>
    <row r="21" spans="1:20" ht="15.75" x14ac:dyDescent="0.25">
      <c r="A21" s="26">
        <v>4</v>
      </c>
      <c r="B21" s="4" t="s">
        <v>189</v>
      </c>
      <c r="C21" s="14" t="s">
        <v>24</v>
      </c>
      <c r="D21" s="14">
        <v>1.0999999999999999E-2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1.0999999999999999E-2</v>
      </c>
      <c r="N21" s="15">
        <v>10</v>
      </c>
      <c r="O21" s="5">
        <v>7.5</v>
      </c>
      <c r="P21" s="16">
        <f t="shared" ref="P21:P27" si="1">N21*O21</f>
        <v>75</v>
      </c>
      <c r="Q21" s="1"/>
      <c r="R21" s="1"/>
    </row>
    <row r="22" spans="1:20" ht="15.75" x14ac:dyDescent="0.25">
      <c r="A22" s="26">
        <v>5</v>
      </c>
      <c r="B22" s="4" t="s">
        <v>190</v>
      </c>
      <c r="C22" s="14" t="s">
        <v>24</v>
      </c>
      <c r="D22" s="14">
        <v>6.0000000000000001E-3</v>
      </c>
      <c r="E22" s="14"/>
      <c r="F22" s="14"/>
      <c r="G22" s="14"/>
      <c r="H22" s="14"/>
      <c r="I22" s="14"/>
      <c r="J22" s="14"/>
      <c r="K22" s="14"/>
      <c r="L22" s="14"/>
      <c r="M22" s="15">
        <v>6.0000000000000001E-3</v>
      </c>
      <c r="N22" s="15">
        <v>1</v>
      </c>
      <c r="O22" s="5">
        <v>30</v>
      </c>
      <c r="P22" s="16">
        <v>30</v>
      </c>
      <c r="Q22" s="1"/>
      <c r="R22" s="1"/>
    </row>
    <row r="23" spans="1:20" ht="15.75" x14ac:dyDescent="0.25">
      <c r="A23" s="26">
        <v>6</v>
      </c>
      <c r="B23" s="4" t="s">
        <v>188</v>
      </c>
      <c r="C23" s="14" t="s">
        <v>24</v>
      </c>
      <c r="D23" s="14">
        <v>7.3000000000000001E-3</v>
      </c>
      <c r="E23" s="14"/>
      <c r="F23" s="14"/>
      <c r="G23" s="14"/>
      <c r="H23" s="14"/>
      <c r="I23" s="14"/>
      <c r="J23" s="14"/>
      <c r="K23" s="14"/>
      <c r="L23" s="14"/>
      <c r="M23" s="15">
        <v>7.0000000000000001E-3</v>
      </c>
      <c r="N23" s="15">
        <v>1</v>
      </c>
      <c r="O23" s="5">
        <v>16</v>
      </c>
      <c r="P23" s="16">
        <f>N23*O23</f>
        <v>16</v>
      </c>
      <c r="Q23" s="74"/>
      <c r="R23" s="1"/>
    </row>
    <row r="24" spans="1:20" ht="15.75" x14ac:dyDescent="0.25">
      <c r="A24" s="26">
        <v>7</v>
      </c>
      <c r="B24" s="4" t="s">
        <v>191</v>
      </c>
      <c r="C24" s="14" t="s">
        <v>24</v>
      </c>
      <c r="D24" s="14">
        <v>3.0000000000000001E-3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3.0000000000000001E-3</v>
      </c>
      <c r="N24" s="15">
        <v>0.42</v>
      </c>
      <c r="O24" s="5">
        <v>171.43</v>
      </c>
      <c r="P24" s="16">
        <f t="shared" si="1"/>
        <v>72.000600000000006</v>
      </c>
      <c r="Q24" s="1"/>
      <c r="R24" s="1"/>
    </row>
    <row r="25" spans="1:20" ht="15.75" x14ac:dyDescent="0.25">
      <c r="A25" s="26">
        <v>8</v>
      </c>
      <c r="B25" s="4" t="s">
        <v>200</v>
      </c>
      <c r="C25" s="14" t="s">
        <v>24</v>
      </c>
      <c r="D25" s="14">
        <v>4.0000000000000001E-3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4.0000000000000001E-3</v>
      </c>
      <c r="N25" s="15">
        <v>0.5</v>
      </c>
      <c r="O25" s="5">
        <v>110</v>
      </c>
      <c r="P25" s="16">
        <f t="shared" si="1"/>
        <v>55</v>
      </c>
      <c r="Q25" s="1"/>
      <c r="R25" s="1"/>
    </row>
    <row r="26" spans="1:20" ht="15.75" x14ac:dyDescent="0.25">
      <c r="A26" s="26">
        <v>9</v>
      </c>
      <c r="B26" s="4" t="s">
        <v>193</v>
      </c>
      <c r="C26" s="14" t="s">
        <v>24</v>
      </c>
      <c r="D26" s="14">
        <v>8.9999999999999993E-3</v>
      </c>
      <c r="E26" s="14"/>
      <c r="F26" s="17"/>
      <c r="G26" s="14"/>
      <c r="H26" s="14"/>
      <c r="I26" s="14"/>
      <c r="J26" s="14"/>
      <c r="K26" s="14"/>
      <c r="L26" s="14"/>
      <c r="M26" s="15">
        <f t="shared" si="0"/>
        <v>8.9999999999999993E-3</v>
      </c>
      <c r="N26" s="15">
        <v>0.3</v>
      </c>
      <c r="O26" s="5">
        <v>30</v>
      </c>
      <c r="P26" s="16">
        <v>9</v>
      </c>
      <c r="Q26" s="1"/>
      <c r="R26" s="1"/>
      <c r="T26" s="22"/>
    </row>
    <row r="27" spans="1:20" ht="15.75" x14ac:dyDescent="0.25">
      <c r="A27" s="26">
        <v>10</v>
      </c>
      <c r="B27" s="4" t="s">
        <v>195</v>
      </c>
      <c r="C27" s="14" t="s">
        <v>24</v>
      </c>
      <c r="D27" s="14">
        <v>4.4000000000000003E-3</v>
      </c>
      <c r="E27" s="14"/>
      <c r="F27" s="14"/>
      <c r="G27" s="14"/>
      <c r="H27" s="14"/>
      <c r="I27" s="14">
        <v>1.4999999999999999E-2</v>
      </c>
      <c r="J27" s="14"/>
      <c r="K27" s="14"/>
      <c r="L27" s="14"/>
      <c r="M27" s="15">
        <f t="shared" si="0"/>
        <v>1.9400000000000001E-2</v>
      </c>
      <c r="N27" s="15">
        <v>2.5</v>
      </c>
      <c r="O27" s="5">
        <v>52</v>
      </c>
      <c r="P27" s="16">
        <f t="shared" si="1"/>
        <v>130</v>
      </c>
      <c r="Q27" s="1"/>
      <c r="R27" s="1"/>
    </row>
    <row r="28" spans="1:20" ht="15.75" x14ac:dyDescent="0.25">
      <c r="A28" s="26">
        <v>11</v>
      </c>
      <c r="B28" s="4" t="s">
        <v>121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v>0.05</v>
      </c>
      <c r="N28" s="15">
        <v>6.5</v>
      </c>
      <c r="O28" s="18">
        <v>30</v>
      </c>
      <c r="P28" s="16">
        <f>O28*N28</f>
        <v>195</v>
      </c>
      <c r="Q28" s="1"/>
      <c r="R28" s="1"/>
    </row>
    <row r="29" spans="1:20" ht="15.75" x14ac:dyDescent="0.25">
      <c r="A29" s="26">
        <v>12</v>
      </c>
      <c r="B29" s="4" t="s">
        <v>201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0"/>
        <v>3.0000000000000001E-3</v>
      </c>
      <c r="N29" s="15">
        <v>0.4</v>
      </c>
      <c r="O29" s="5">
        <v>440</v>
      </c>
      <c r="P29" s="16">
        <f>O29*N29</f>
        <v>176</v>
      </c>
      <c r="Q29" s="1"/>
      <c r="R29" s="1"/>
    </row>
    <row r="30" spans="1:20" ht="15.75" x14ac:dyDescent="0.25">
      <c r="A30" s="26">
        <v>13</v>
      </c>
      <c r="B30" s="4" t="s">
        <v>202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 t="shared" si="0"/>
        <v>0.04</v>
      </c>
      <c r="N30" s="15">
        <v>5.4</v>
      </c>
      <c r="O30" s="5">
        <v>180</v>
      </c>
      <c r="P30" s="16">
        <f t="shared" ref="P30:P32" si="2">N30*O30</f>
        <v>972.00000000000011</v>
      </c>
      <c r="Q30" s="1"/>
      <c r="R30" s="1"/>
    </row>
    <row r="31" spans="1:20" ht="15.75" x14ac:dyDescent="0.25">
      <c r="A31" s="26">
        <v>14</v>
      </c>
      <c r="B31" s="4" t="s">
        <v>203</v>
      </c>
      <c r="C31" s="14" t="s">
        <v>24</v>
      </c>
      <c r="D31" s="14"/>
      <c r="E31" s="14">
        <v>0.04</v>
      </c>
      <c r="F31" s="14"/>
      <c r="G31" s="14"/>
      <c r="H31" s="14"/>
      <c r="I31" s="14"/>
      <c r="J31" s="14"/>
      <c r="K31" s="14"/>
      <c r="L31" s="14"/>
      <c r="M31" s="15">
        <v>0.04</v>
      </c>
      <c r="N31" s="15">
        <v>5.4</v>
      </c>
      <c r="O31" s="5">
        <v>130</v>
      </c>
      <c r="P31" s="16">
        <f t="shared" si="2"/>
        <v>702</v>
      </c>
      <c r="Q31" s="1"/>
      <c r="R31" s="1"/>
    </row>
    <row r="32" spans="1:20" ht="15.75" x14ac:dyDescent="0.25">
      <c r="A32" s="26">
        <v>15</v>
      </c>
      <c r="B32" s="4" t="s">
        <v>194</v>
      </c>
      <c r="C32" s="14" t="s">
        <v>24</v>
      </c>
      <c r="D32" s="14"/>
      <c r="E32" s="14"/>
      <c r="F32" s="14"/>
      <c r="G32" s="14"/>
      <c r="H32" s="14"/>
      <c r="I32" s="14">
        <v>1E-3</v>
      </c>
      <c r="J32" s="14"/>
      <c r="K32" s="14"/>
      <c r="L32" s="14"/>
      <c r="M32" s="15">
        <v>1E-3</v>
      </c>
      <c r="N32" s="15">
        <v>0.1</v>
      </c>
      <c r="O32" s="5">
        <v>490</v>
      </c>
      <c r="P32" s="16">
        <f t="shared" si="2"/>
        <v>49</v>
      </c>
      <c r="Q32" s="1"/>
      <c r="R32" s="1"/>
    </row>
    <row r="33" spans="1:18" ht="15.75" x14ac:dyDescent="0.25">
      <c r="A33" s="26">
        <v>16</v>
      </c>
      <c r="B33" s="4" t="s">
        <v>64</v>
      </c>
      <c r="C33" s="14"/>
      <c r="D33" s="14"/>
      <c r="E33" s="14"/>
      <c r="F33" s="14"/>
      <c r="G33" s="14"/>
      <c r="H33" s="14">
        <v>0.14000000000000001</v>
      </c>
      <c r="I33" s="14"/>
      <c r="J33" s="14"/>
      <c r="K33" s="14"/>
      <c r="L33" s="14"/>
      <c r="M33" s="15">
        <v>0.14000000000000001</v>
      </c>
      <c r="N33" s="15">
        <v>18.97</v>
      </c>
      <c r="O33" s="5">
        <v>85</v>
      </c>
      <c r="P33" s="16">
        <v>1612.9</v>
      </c>
      <c r="Q33" s="1"/>
      <c r="R33" s="1"/>
    </row>
    <row r="34" spans="1:18" ht="15.75" x14ac:dyDescent="0.25">
      <c r="A34" s="26">
        <v>17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18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19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20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21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22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23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24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25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26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27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28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29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v>8893.3700000000008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pol</cp:lastModifiedBy>
  <cp:lastPrinted>2021-01-26T04:57:56Z</cp:lastPrinted>
  <dcterms:created xsi:type="dcterms:W3CDTF">2019-01-18T12:27:48Z</dcterms:created>
  <dcterms:modified xsi:type="dcterms:W3CDTF">2021-01-26T04:58:07Z</dcterms:modified>
</cp:coreProperties>
</file>