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8" i="276" l="1"/>
  <c r="M25" i="276"/>
  <c r="P25" i="276" s="1"/>
  <c r="M24" i="276"/>
  <c r="P24" i="276" s="1"/>
  <c r="N23" i="276"/>
  <c r="P23" i="276" s="1"/>
  <c r="M22" i="276"/>
  <c r="M21" i="276"/>
  <c r="P21" i="276" s="1"/>
  <c r="M20" i="276"/>
  <c r="P20" i="276" s="1"/>
  <c r="M19" i="276"/>
  <c r="P19" i="276" s="1"/>
  <c r="M18" i="276"/>
  <c r="P18" i="276" s="1"/>
  <c r="F10" i="276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<sst xmlns="http://schemas.openxmlformats.org/spreadsheetml/2006/main" count="4835" uniqueCount="200">
  <si>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</si>
  <si>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</si>
  <si>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</si>
  <si>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</si>
  <si>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</si>
  <si>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</si>
  <si>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</si>
  <si>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</si>
  <si>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</si>
  <si>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</si>
  <si>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</si>
  <si>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</si>
  <si>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</si>
  <si>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</si>
  <si>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</si>
  <si>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</si>
  <si>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</si>
  <si>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</si>
  <si>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</si>
  <si>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</si>
  <si>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</si>
  <si>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</si>
  <si>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</si>
  <si>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</si>
  <si>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</si>
  <si>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</si>
  <si>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</si>
  <si>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</si>
  <si>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</si>
  <si>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</si>
  <si>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</si>
  <si>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</si>
  <si>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</si>
  <si>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</si>
  <si>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</si>
  <si>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</si>
  <si>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</si>
  <si>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</si>
  <si>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</si>
  <si>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</si>
  <si>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</si>
  <si>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</si>
  <si>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</si>
  <si>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</si>
  <si>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</si>
  <si>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</si>
  <si>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</si>
  <si>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</si>
  <si>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</si>
  <si>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</si>
  <si>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</si>
  <si>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</si>
  <si>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</si>
  <si>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</si>
  <si>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</si>
  <si>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</si>
  <si>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</si>
  <si>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</si>
  <si>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</si>
  <si>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</si>
  <si>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</si>
  <si>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</si>
  <si>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</si>
  <si>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</si>
  <si>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</si>
  <si>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</si>
  <si>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</si>
  <si>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</si>
  <si>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</si>
  <si>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</si>
  <si>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</si>
  <si>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</si>
  <si>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</si>
  <si>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</si>
  <si>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</si>
  <si>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</si>
  <si>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</si>
  <si>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</si>
  <si>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</si>
  <si>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</si>
  <si>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</si>
  <si>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</si>
  <si>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</si>
  <si>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</si>
  <si>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</si>
  <si>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</si>
  <si>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</si>
  <si>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</si>
  <si>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</si>
  <si>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</si>
  <si>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</si>
  <si>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</si>
  <si>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</si>
  <si>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</si>
  <si>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</si>
  <si>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</si>
  <si>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</si>
  <si>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</si>
  <si>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</si>
  <si>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</si>
  <si>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</si>
  <si>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</si>
  <si>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</si>
  <si>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</si>
  <si>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</si>
  <si>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</si>
  <si>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</si>
  <si>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</si>
  <si>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</si>
  <si>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</si>
  <si>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</si>
  <si>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</si>
  <si>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</si>
  <si>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</si>
  <si>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</si>
  <si>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</si>
  <si>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</si>
  <si>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</si>
  <si>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</si>
  <si>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</si>
  <si>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</si>
  <si>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</si>
  <si>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</si>
  <si>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</si>
  <si>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</si>
  <si>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</si>
  <si>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</si>
  <si>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</si>
  <si>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</si>
  <si>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</si>
  <si>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</si>
  <si>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</si>
  <si>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</si>
  <si>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</si>
  <si>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</si>
  <si>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</si>
  <si>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</si>
  <si>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</si>
  <si>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</si>
  <si>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</si>
  <si>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</si>
  <si>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</si>
  <si>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</si>
  <si>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</si>
  <si>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</si>
  <si>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</si>
  <si>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</si>
  <si>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</si>
  <si>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</si>
  <si>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</si>
  <si>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</si>
  <si>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</si>
  <si>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</si>
  <si>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</si>
  <si>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</si>
  <si>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</si>
  <si>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</si>
  <si>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</si>
  <si>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</si>
  <si>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</si>
  <si>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</si>
  <si>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</si>
  <si>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</si>
  <si>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</si>
  <si>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</si>
  <si>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</si>
  <si>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</si>
  <si>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</si>
  <si>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</si>
  <si>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</si>
  <si>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</si>
  <si>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</si>
  <si>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</si>
  <si>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</si>
  <si>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</si>
  <si>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</si>
  <si>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</si>
  <si>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</si>
  <si>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</si>
  <si>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</si>
  <si>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</si>
  <si>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</si>
  <si>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</si>
  <si>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</si>
  <si>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пщеничный</t>
  </si>
  <si>
    <t>Филе из курицы</t>
  </si>
  <si>
    <t>200гр</t>
  </si>
  <si>
    <t>50гр</t>
  </si>
  <si>
    <t>Соль йодированн.</t>
  </si>
  <si>
    <t>Масло растит</t>
  </si>
  <si>
    <t>Лук</t>
  </si>
  <si>
    <t>Чай "МК"</t>
  </si>
  <si>
    <t>Сахар</t>
  </si>
  <si>
    <t>ОВЗ 1-4 КЛАССЫ</t>
  </si>
  <si>
    <t>80гр</t>
  </si>
  <si>
    <t>Котлеты из филе курицы</t>
  </si>
  <si>
    <t>Молоко</t>
  </si>
  <si>
    <t>21.01.2021год</t>
  </si>
  <si>
    <t>И.О.Директора_________________</t>
  </si>
  <si>
    <t>Тарканова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</si>
</sst>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J29" sqref="J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10</v>
      </c>
    </row>
    <row r="5" spans="1:18" x14ac:dyDescent="0.25">
      <c r="F5" s="20" t="s">
        <v>197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f>P48/H10</f>
        <v>26.587999999999997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106.35199999999999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195</v>
      </c>
      <c r="H15" s="98" t="s">
        <v>95</v>
      </c>
      <c r="I15" s="98" t="s">
        <v>184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194</v>
      </c>
      <c r="H17" s="10" t="s">
        <v>186</v>
      </c>
      <c r="I17" s="10" t="s">
        <v>187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0.09</v>
      </c>
      <c r="H18" s="15"/>
      <c r="I18" s="15"/>
      <c r="J18" s="15"/>
      <c r="K18" s="15"/>
      <c r="L18" s="15"/>
      <c r="M18" s="15">
        <f t="shared" ref="M18:M25" si="0">SUM(D18:L18)</f>
        <v>0.09</v>
      </c>
      <c r="N18" s="15">
        <v>0.35</v>
      </c>
      <c r="O18" s="16">
        <v>235</v>
      </c>
      <c r="P18" s="16">
        <f>N18*O18</f>
        <v>82.25</v>
      </c>
      <c r="Q18" s="1"/>
      <c r="R18" s="1"/>
    </row>
    <row r="19" spans="1:20" ht="15.75" x14ac:dyDescent="0.25">
      <c r="A19" s="26">
        <v>2</v>
      </c>
      <c r="B19" s="4" t="s">
        <v>59</v>
      </c>
      <c r="C19" s="14" t="s">
        <v>24</v>
      </c>
      <c r="D19" s="14"/>
      <c r="E19" s="14"/>
      <c r="F19" s="14"/>
      <c r="G19" s="14">
        <v>0.02</v>
      </c>
      <c r="H19" s="14"/>
      <c r="I19" s="14">
        <v>0.05</v>
      </c>
      <c r="J19" s="14"/>
      <c r="K19" s="14"/>
      <c r="L19" s="14"/>
      <c r="M19" s="15">
        <f t="shared" si="0"/>
        <v>7.0000000000000007E-2</v>
      </c>
      <c r="N19" s="15">
        <v>0.3</v>
      </c>
      <c r="O19" s="5">
        <v>33.340000000000003</v>
      </c>
      <c r="P19" s="16">
        <f>N19*O19</f>
        <v>10.002000000000001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/>
      <c r="E20" s="14"/>
      <c r="F20" s="14"/>
      <c r="G20" s="14">
        <v>3.0000000000000001E-3</v>
      </c>
      <c r="H20" s="14"/>
      <c r="I20" s="14"/>
      <c r="J20" s="14"/>
      <c r="K20" s="14"/>
      <c r="L20" s="14"/>
      <c r="M20" s="15">
        <f t="shared" si="0"/>
        <v>3.0000000000000001E-3</v>
      </c>
      <c r="N20" s="15">
        <v>0.01</v>
      </c>
      <c r="O20" s="5">
        <v>13</v>
      </c>
      <c r="P20" s="16">
        <f>N20*O20</f>
        <v>0.13</v>
      </c>
      <c r="Q20" s="1"/>
      <c r="R20" s="1"/>
    </row>
    <row r="21" spans="1:20" ht="15.75" x14ac:dyDescent="0.25">
      <c r="A21" s="26">
        <v>4</v>
      </c>
      <c r="B21" s="4" t="s">
        <v>189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110</v>
      </c>
      <c r="P21" s="16">
        <f t="shared" ref="P21:P25" si="1">N21*O21</f>
        <v>5.5</v>
      </c>
      <c r="Q21" s="1"/>
      <c r="R21" s="1"/>
    </row>
    <row r="22" spans="1:20" ht="15.75" x14ac:dyDescent="0.25">
      <c r="A22" s="26">
        <v>5</v>
      </c>
      <c r="B22" s="4" t="s">
        <v>196</v>
      </c>
      <c r="C22" s="14" t="s">
        <v>24</v>
      </c>
      <c r="D22" s="14"/>
      <c r="E22" s="14"/>
      <c r="F22" s="14"/>
      <c r="G22" s="14">
        <v>0.03</v>
      </c>
      <c r="H22" s="14"/>
      <c r="I22" s="14"/>
      <c r="J22" s="14"/>
      <c r="K22" s="14"/>
      <c r="L22" s="14"/>
      <c r="M22" s="15">
        <f t="shared" si="0"/>
        <v>0.03</v>
      </c>
      <c r="N22" s="15">
        <v>0.01</v>
      </c>
      <c r="O22" s="5">
        <v>50</v>
      </c>
      <c r="P22" s="16">
        <v>0.5</v>
      </c>
      <c r="Q22" s="1"/>
      <c r="R22" s="1"/>
    </row>
    <row r="23" spans="1:20" ht="15.75" x14ac:dyDescent="0.25">
      <c r="A23" s="26">
        <v>6</v>
      </c>
      <c r="B23" s="4" t="s">
        <v>190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f>M23*H10</f>
        <v>0.02</v>
      </c>
      <c r="O23" s="5">
        <v>16</v>
      </c>
      <c r="P23" s="16">
        <f>N23*O23</f>
        <v>0.32</v>
      </c>
      <c r="Q23" s="74"/>
      <c r="R23" s="1"/>
    </row>
    <row r="24" spans="1:20" ht="15.75" x14ac:dyDescent="0.25">
      <c r="A24" s="26">
        <v>7</v>
      </c>
      <c r="B24" s="4" t="s">
        <v>191</v>
      </c>
      <c r="C24" s="14" t="s">
        <v>24</v>
      </c>
      <c r="D24" s="14"/>
      <c r="E24" s="14"/>
      <c r="F24" s="14"/>
      <c r="G24" s="14"/>
      <c r="H24" s="14">
        <v>1E-3</v>
      </c>
      <c r="I24" s="14"/>
      <c r="J24" s="14"/>
      <c r="K24" s="14"/>
      <c r="L24" s="14"/>
      <c r="M24" s="15">
        <f t="shared" si="0"/>
        <v>1E-3</v>
      </c>
      <c r="N24" s="15">
        <v>0.01</v>
      </c>
      <c r="O24" s="5">
        <v>490</v>
      </c>
      <c r="P24" s="16">
        <f t="shared" si="1"/>
        <v>4.9000000000000004</v>
      </c>
      <c r="Q24" s="1"/>
      <c r="R24" s="1"/>
    </row>
    <row r="25" spans="1:20" ht="15.75" x14ac:dyDescent="0.25">
      <c r="A25" s="26">
        <v>8</v>
      </c>
      <c r="B25" s="4" t="s">
        <v>192</v>
      </c>
      <c r="C25" s="14" t="s">
        <v>24</v>
      </c>
      <c r="D25" s="14"/>
      <c r="E25" s="14"/>
      <c r="F25" s="14"/>
      <c r="G25" s="14"/>
      <c r="H25" s="14">
        <v>1.4999999999999999E-2</v>
      </c>
      <c r="I25" s="14"/>
      <c r="J25" s="14"/>
      <c r="K25" s="14"/>
      <c r="L25" s="14"/>
      <c r="M25" s="15">
        <f t="shared" si="0"/>
        <v>1.4999999999999999E-2</v>
      </c>
      <c r="N25" s="15">
        <v>0.05</v>
      </c>
      <c r="O25" s="5">
        <v>55</v>
      </c>
      <c r="P25" s="16">
        <f t="shared" si="1"/>
        <v>2.75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106.35199999999999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2020-12-08T05:32:26Z</cp:lastPrinted>
  <dcterms:created xsi:type="dcterms:W3CDTF">2019-01-18T12:27:48Z</dcterms:created>
  <dcterms:modified xsi:type="dcterms:W3CDTF">2021-01-20T12:17:45Z</dcterms:modified>
</cp:coreProperties>
</file>