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</workbook>
</file>

<file path=xl/calcChain.xml><?xml version="1.0" encoding="utf-8"?>
<calcChain xmlns="http://schemas.openxmlformats.org/spreadsheetml/2006/main">
  <c r="P48" i="276"/>
  <c r="P27" l="1"/>
  <c r="P22"/>
  <c r="P23"/>
  <c r="P18"/>
  <c r="P21"/>
  <c r="P31"/>
  <c r="M30" l="1"/>
  <c r="P30" s="1"/>
  <c r="M29"/>
  <c r="P29" s="1"/>
  <c r="M28"/>
  <c r="P28" s="1"/>
  <c r="M27"/>
  <c r="M26"/>
  <c r="P26" s="1"/>
  <c r="M25"/>
  <c r="M24"/>
  <c r="M22"/>
  <c r="M21"/>
  <c r="M20"/>
  <c r="P20" s="1"/>
  <c r="M19"/>
  <c r="M18"/>
  <c r="F10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N43"/>
  <c r="P43" s="1"/>
  <c r="M43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N34"/>
  <c r="P34" s="1"/>
  <c r="M34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N18"/>
  <c r="P18" s="1"/>
  <c r="M18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N25"/>
  <c r="P25" s="1"/>
  <c r="M25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N47"/>
  <c r="P47" s="1"/>
  <c r="M47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N39" s="1"/>
  <c r="P3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N36"/>
  <c r="P36" s="1"/>
  <c r="M36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N33"/>
  <c r="P33" s="1"/>
  <c r="M33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<sst xmlns="http://schemas.openxmlformats.org/spreadsheetml/2006/main" count="4851" uniqueCount="202">
  <si>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</si>
  <si>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</si>
  <si>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</si>
  <si>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</si>
  <si>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</si>
  <si>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</si>
  <si>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</si>
  <si>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</si>
  <si>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</si>
  <si>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</si>
  <si>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</si>
  <si>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</si>
  <si>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</si>
  <si>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</si>
  <si>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</si>
  <si>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</si>
  <si>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</si>
  <si>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</si>
  <si>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</si>
  <si>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</si>
  <si>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</si>
  <si>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</si>
  <si>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</si>
  <si>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</si>
  <si>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</si>
  <si>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</si>
  <si>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</si>
  <si>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</si>
  <si>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</si>
  <si>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</si>
  <si>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</si>
  <si>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</si>
  <si>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</si>
  <si>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</si>
  <si>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</si>
  <si>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</si>
  <si>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</si>
  <si>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</si>
  <si>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</si>
  <si>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</si>
  <si>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</si>
  <si>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</si>
  <si>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</si>
  <si>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</si>
  <si>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</si>
  <si>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</si>
  <si>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</si>
  <si>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</si>
  <si>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</si>
  <si>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</si>
  <si>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</si>
  <si>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</si>
  <si>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</si>
  <si>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</si>
  <si>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</si>
  <si>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</si>
  <si>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</si>
  <si>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</si>
  <si>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</si>
  <si>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</si>
  <si>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</si>
  <si>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</si>
  <si>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</si>
  <si>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</si>
  <si>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</si>
  <si>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</si>
  <si>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</si>
  <si>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</si>
  <si>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</si>
  <si>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</si>
  <si>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</si>
  <si>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</si>
  <si>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</si>
  <si>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</si>
  <si>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</si>
  <si>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</si>
  <si>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</si>
  <si>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</si>
  <si>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</si>
  <si>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</si>
  <si>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</si>
  <si>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</si>
  <si>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</si>
  <si>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</si>
  <si>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</si>
  <si>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</si>
  <si>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</si>
  <si>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</si>
  <si>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</si>
  <si>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</si>
  <si>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</si>
  <si>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</si>
  <si>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</si>
  <si>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</si>
  <si>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</si>
  <si>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</si>
  <si>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</si>
  <si>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</si>
  <si>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</si>
  <si>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</si>
  <si>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</si>
  <si>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</si>
  <si>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</si>
  <si>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</si>
  <si>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</si>
  <si>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</si>
  <si>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</si>
  <si>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</si>
  <si>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</si>
  <si>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</si>
  <si>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</si>
  <si>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</si>
  <si>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</si>
  <si>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</si>
  <si>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</si>
  <si>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</si>
  <si>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</si>
  <si>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</si>
  <si>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</si>
  <si>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</si>
  <si>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</si>
  <si>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</si>
  <si>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</si>
  <si>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</si>
  <si>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</si>
  <si>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</si>
  <si>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</si>
  <si>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</si>
  <si>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</si>
  <si>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</si>
  <si>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</si>
  <si>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</si>
  <si>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</si>
  <si>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</si>
  <si>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</si>
  <si>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</si>
  <si>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</si>
  <si>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</si>
  <si>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</si>
  <si>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</si>
  <si>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</si>
  <si>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</si>
  <si>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</si>
  <si>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</si>
  <si>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</si>
  <si>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</si>
  <si>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</si>
  <si>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</si>
  <si>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</si>
  <si>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</si>
  <si>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</si>
  <si>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</si>
  <si>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</si>
  <si>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</si>
  <si>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</si>
  <si>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</si>
  <si>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</si>
  <si>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</si>
  <si>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</si>
  <si>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</si>
  <si>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</si>
  <si>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</si>
  <si>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</si>
  <si>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</si>
  <si>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</si>
  <si>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</si>
  <si>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</si>
  <si>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</si>
  <si>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</si>
  <si>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</si>
  <si>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</si>
  <si>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</si>
  <si>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</si>
  <si>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</si>
  <si>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</si>
  <si>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</si>
  <si>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</si>
  <si>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</si>
  <si>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</si>
  <si>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</si>
  <si>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</si>
  <si>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</si>
  <si>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</si>
  <si>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</si>
  <si>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</si>
  <si>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Филе курицы</t>
  </si>
  <si>
    <t>Хлеб пшеничный</t>
  </si>
  <si>
    <t>Молоко</t>
  </si>
  <si>
    <t>Соль йодированн.</t>
  </si>
  <si>
    <t>Масло растит.</t>
  </si>
  <si>
    <t>Яйцо куринн.</t>
  </si>
  <si>
    <t>Лук</t>
  </si>
  <si>
    <t>Сметана</t>
  </si>
  <si>
    <t>Мука пшеничная</t>
  </si>
  <si>
    <t>Чай черный</t>
  </si>
  <si>
    <t>Сахар</t>
  </si>
  <si>
    <t>Яблоко</t>
  </si>
  <si>
    <t>80гр</t>
  </si>
  <si>
    <t>150гр</t>
  </si>
  <si>
    <t>200гр</t>
  </si>
  <si>
    <t>100гр</t>
  </si>
  <si>
    <t>15.01.2021год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</si>
</sst>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2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topLeftCell="A10" zoomScale="82" zoomScaleNormal="82" workbookViewId="0">
      <selection activeCell="V14" sqref="V1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M4">
        <v>5</v>
      </c>
    </row>
    <row r="5" spans="1:18">
      <c r="F5" s="20" t="s">
        <v>201</v>
      </c>
    </row>
    <row r="6" spans="1:18">
      <c r="D6" t="s">
        <v>4</v>
      </c>
      <c r="H6" t="s">
        <v>184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135</v>
      </c>
      <c r="F10" s="4">
        <f>E10*D10</f>
        <v>7920.45</v>
      </c>
      <c r="G10" s="5">
        <v>56.91</v>
      </c>
      <c r="H10" s="6">
        <v>129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v>7342.2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100" t="s">
        <v>154</v>
      </c>
      <c r="E15" s="100" t="s">
        <v>155</v>
      </c>
      <c r="F15" s="100" t="s">
        <v>156</v>
      </c>
      <c r="G15" s="98" t="s">
        <v>59</v>
      </c>
      <c r="H15" s="98" t="s">
        <v>75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>
        <v>129</v>
      </c>
      <c r="E16" s="7">
        <v>129</v>
      </c>
      <c r="F16" s="7">
        <v>129</v>
      </c>
      <c r="G16" s="7">
        <v>129</v>
      </c>
      <c r="H16" s="7">
        <v>129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197</v>
      </c>
      <c r="E17" s="10" t="s">
        <v>198</v>
      </c>
      <c r="F17" s="10" t="s">
        <v>199</v>
      </c>
      <c r="G17" s="10" t="s">
        <v>200</v>
      </c>
      <c r="H17" s="10" t="s">
        <v>198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185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0" si="0">SUM(D18:L18)</f>
        <v>0.13</v>
      </c>
      <c r="N18" s="15">
        <v>16.8</v>
      </c>
      <c r="O18" s="16">
        <v>235</v>
      </c>
      <c r="P18" s="16">
        <f>N18*O18</f>
        <v>3948</v>
      </c>
      <c r="Q18" s="1"/>
      <c r="R18" s="1"/>
    </row>
    <row r="19" spans="1:20" ht="15.75">
      <c r="A19" s="26">
        <v>2</v>
      </c>
      <c r="B19" s="4" t="s">
        <v>186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v>15.6</v>
      </c>
      <c r="O19" s="5">
        <v>33.340000000000003</v>
      </c>
      <c r="P19" s="16">
        <v>520</v>
      </c>
      <c r="Q19" s="1"/>
      <c r="R19" s="1"/>
    </row>
    <row r="20" spans="1:20" ht="15.75">
      <c r="A20" s="26">
        <v>3</v>
      </c>
      <c r="B20" s="4" t="s">
        <v>187</v>
      </c>
      <c r="C20" s="14" t="s">
        <v>24</v>
      </c>
      <c r="D20" s="14">
        <v>0.03</v>
      </c>
      <c r="E20" s="14"/>
      <c r="F20" s="14">
        <v>7.0000000000000007E-2</v>
      </c>
      <c r="G20" s="14"/>
      <c r="H20" s="14"/>
      <c r="I20" s="14"/>
      <c r="J20" s="14"/>
      <c r="K20" s="14"/>
      <c r="L20" s="14"/>
      <c r="M20" s="15">
        <f t="shared" si="0"/>
        <v>0.1</v>
      </c>
      <c r="N20" s="15">
        <v>13</v>
      </c>
      <c r="O20" s="5">
        <v>50</v>
      </c>
      <c r="P20" s="16">
        <f>N20*O20</f>
        <v>650</v>
      </c>
      <c r="Q20" s="1"/>
      <c r="R20" s="1"/>
    </row>
    <row r="21" spans="1:20" ht="15.75">
      <c r="A21" s="26">
        <v>4</v>
      </c>
      <c r="B21" s="4" t="s">
        <v>188</v>
      </c>
      <c r="C21" s="14" t="s">
        <v>24</v>
      </c>
      <c r="D21" s="14">
        <v>4.0000000000000001E-3</v>
      </c>
      <c r="E21" s="14">
        <v>1E-3</v>
      </c>
      <c r="F21" s="14">
        <v>2E-3</v>
      </c>
      <c r="G21" s="14"/>
      <c r="H21" s="14"/>
      <c r="I21" s="14"/>
      <c r="J21" s="14"/>
      <c r="K21" s="14"/>
      <c r="L21" s="14"/>
      <c r="M21" s="15">
        <f t="shared" si="0"/>
        <v>7.0000000000000001E-3</v>
      </c>
      <c r="N21" s="15">
        <v>0.5</v>
      </c>
      <c r="O21" s="5">
        <v>13</v>
      </c>
      <c r="P21" s="16">
        <f>N21*O21</f>
        <v>6.5</v>
      </c>
      <c r="Q21" s="1"/>
      <c r="R21" s="1"/>
    </row>
    <row r="22" spans="1:20" ht="15.75">
      <c r="A22" s="26">
        <v>5</v>
      </c>
      <c r="B22" s="4" t="s">
        <v>189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v>2</v>
      </c>
      <c r="O22" s="5">
        <v>110</v>
      </c>
      <c r="P22" s="16">
        <f t="shared" ref="P22:P23" si="1">N22*O22</f>
        <v>220</v>
      </c>
      <c r="Q22" s="1"/>
      <c r="R22" s="1"/>
    </row>
    <row r="23" spans="1:20" ht="15.75">
      <c r="A23" s="26">
        <v>6</v>
      </c>
      <c r="B23" s="4" t="s">
        <v>190</v>
      </c>
      <c r="C23" s="14" t="s">
        <v>24</v>
      </c>
      <c r="D23" s="14">
        <v>1.0999999999999999E-2</v>
      </c>
      <c r="E23" s="14"/>
      <c r="F23" s="14"/>
      <c r="G23" s="14"/>
      <c r="H23" s="14"/>
      <c r="I23" s="14"/>
      <c r="J23" s="14"/>
      <c r="K23" s="14"/>
      <c r="L23" s="14"/>
      <c r="M23" s="15">
        <v>1.0999999999999999E-2</v>
      </c>
      <c r="N23" s="15">
        <v>10</v>
      </c>
      <c r="O23" s="5">
        <v>7.5</v>
      </c>
      <c r="P23" s="16">
        <f t="shared" si="1"/>
        <v>75</v>
      </c>
      <c r="Q23" s="74"/>
      <c r="R23" s="1"/>
    </row>
    <row r="24" spans="1:20" ht="15.75">
      <c r="A24" s="26">
        <v>7</v>
      </c>
      <c r="B24" s="4" t="s">
        <v>191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0.7</v>
      </c>
      <c r="O24" s="5">
        <v>16</v>
      </c>
      <c r="P24" s="16">
        <v>11.2</v>
      </c>
      <c r="Q24" s="1"/>
      <c r="R24" s="1"/>
    </row>
    <row r="25" spans="1:20" ht="15.75">
      <c r="A25" s="26">
        <v>8</v>
      </c>
      <c r="B25" s="4" t="s">
        <v>192</v>
      </c>
      <c r="C25" s="14" t="s">
        <v>24</v>
      </c>
      <c r="D25" s="14">
        <v>0.02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0.02</v>
      </c>
      <c r="N25" s="15">
        <v>2.1</v>
      </c>
      <c r="O25" s="5">
        <v>135</v>
      </c>
      <c r="P25" s="16">
        <v>283.5</v>
      </c>
      <c r="Q25" s="1"/>
      <c r="R25" s="1"/>
    </row>
    <row r="26" spans="1:20" ht="15.75">
      <c r="A26" s="26">
        <v>9</v>
      </c>
      <c r="B26" s="4" t="s">
        <v>193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v>0.7</v>
      </c>
      <c r="O26" s="5">
        <v>30</v>
      </c>
      <c r="P26" s="16">
        <f t="shared" ref="P26:P27" si="2">N26*O26</f>
        <v>21</v>
      </c>
      <c r="Q26" s="1"/>
      <c r="R26" s="1"/>
      <c r="T26" s="22"/>
    </row>
    <row r="27" spans="1:20" ht="15.75">
      <c r="A27" s="26">
        <v>10</v>
      </c>
      <c r="B27" s="4" t="s">
        <v>111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v>6.5</v>
      </c>
      <c r="O27" s="5">
        <v>50</v>
      </c>
      <c r="P27" s="16">
        <f t="shared" si="2"/>
        <v>325</v>
      </c>
      <c r="Q27" s="1"/>
      <c r="R27" s="1"/>
    </row>
    <row r="28" spans="1:20" ht="15.75">
      <c r="A28" s="26">
        <v>11</v>
      </c>
      <c r="B28" s="4" t="s">
        <v>173</v>
      </c>
      <c r="C28" s="14" t="s">
        <v>24</v>
      </c>
      <c r="D28" s="19"/>
      <c r="E28" s="73">
        <v>3.0000000000000001E-3</v>
      </c>
      <c r="F28" s="14"/>
      <c r="G28" s="17"/>
      <c r="H28" s="17"/>
      <c r="I28" s="17"/>
      <c r="J28" s="17"/>
      <c r="K28" s="17"/>
      <c r="L28" s="17"/>
      <c r="M28" s="15">
        <f>E28</f>
        <v>3.0000000000000001E-3</v>
      </c>
      <c r="N28" s="15">
        <v>0.4</v>
      </c>
      <c r="O28" s="18">
        <v>440</v>
      </c>
      <c r="P28" s="16">
        <f>O28*N28</f>
        <v>176</v>
      </c>
      <c r="Q28" s="1"/>
      <c r="R28" s="1"/>
    </row>
    <row r="29" spans="1:20" ht="15.75">
      <c r="A29" s="26">
        <v>12</v>
      </c>
      <c r="B29" s="4" t="s">
        <v>194</v>
      </c>
      <c r="C29" s="14" t="s">
        <v>24</v>
      </c>
      <c r="D29" s="14"/>
      <c r="E29" s="14"/>
      <c r="F29" s="14">
        <v>1E-3</v>
      </c>
      <c r="G29" s="14"/>
      <c r="H29" s="14"/>
      <c r="I29" s="14"/>
      <c r="J29" s="14"/>
      <c r="K29" s="14"/>
      <c r="L29" s="14"/>
      <c r="M29" s="15">
        <f t="shared" si="0"/>
        <v>1E-3</v>
      </c>
      <c r="N29" s="15">
        <v>0.15</v>
      </c>
      <c r="O29" s="5">
        <v>490</v>
      </c>
      <c r="P29" s="16">
        <f>O29*N29</f>
        <v>73.5</v>
      </c>
      <c r="Q29" s="1"/>
      <c r="R29" s="1"/>
    </row>
    <row r="30" spans="1:20" ht="15.75">
      <c r="A30" s="26">
        <v>13</v>
      </c>
      <c r="B30" s="4" t="s">
        <v>195</v>
      </c>
      <c r="C30" s="14" t="s">
        <v>24</v>
      </c>
      <c r="D30" s="14"/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v>1.5</v>
      </c>
      <c r="O30" s="5">
        <v>55</v>
      </c>
      <c r="P30" s="16">
        <f t="shared" ref="P30" si="3">N30*O30</f>
        <v>82.5</v>
      </c>
      <c r="Q30" s="1"/>
      <c r="R30" s="1"/>
    </row>
    <row r="31" spans="1:20" ht="15.75">
      <c r="A31" s="26">
        <v>14</v>
      </c>
      <c r="B31" s="4" t="s">
        <v>196</v>
      </c>
      <c r="C31" s="14" t="s">
        <v>24</v>
      </c>
      <c r="D31" s="14"/>
      <c r="E31" s="14"/>
      <c r="F31" s="14"/>
      <c r="G31" s="14"/>
      <c r="H31" s="14">
        <v>0.15</v>
      </c>
      <c r="I31" s="14"/>
      <c r="J31" s="14"/>
      <c r="K31" s="14"/>
      <c r="L31" s="14"/>
      <c r="M31" s="15">
        <v>0.15</v>
      </c>
      <c r="N31" s="15">
        <v>19</v>
      </c>
      <c r="O31" s="5">
        <v>50</v>
      </c>
      <c r="P31" s="16">
        <f>N31*O31</f>
        <v>950</v>
      </c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7342.2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1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2020-12-19T18:49:22Z</cp:lastPrinted>
  <dcterms:created xsi:type="dcterms:W3CDTF">2019-01-18T12:27:48Z</dcterms:created>
  <dcterms:modified xsi:type="dcterms:W3CDTF">2021-01-15T07:25:36Z</dcterms:modified>
</cp:coreProperties>
</file>